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SMXLHRM2\Desktop\HORACIO 2015 RESPALDO 12 DE FEBRERO\INVERSION 2017\SFU 2017\REPORTES TRIMESTRALES FISE 2017\"/>
    </mc:Choice>
  </mc:AlternateContent>
  <bookViews>
    <workbookView xWindow="0" yWindow="0" windowWidth="28950" windowHeight="12300" tabRatio="829" activeTab="1"/>
  </bookViews>
  <sheets>
    <sheet name="Portada" sheetId="1" r:id="rId1"/>
    <sheet name="ReporteTrimestral" sheetId="2" r:id="rId2"/>
  </sheets>
  <definedNames>
    <definedName name="_xlnm.Print_Area" localSheetId="0">Portada!$B$2:$M$14</definedName>
    <definedName name="_xlnm.Print_Area" localSheetId="1">ReporteTrimestral!$B$2:$AE$108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06" i="2" l="1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<sst xmlns="http://schemas.openxmlformats.org/spreadsheetml/2006/main" count="1673" uniqueCount="402">
  <si>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</si>
  <si>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</si>
  <si>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</si>
  <si>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</si>
  <si>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</si>
  <si>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</si>
  <si>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</si>
  <si>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96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</si>
  <si>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</si>
  <si>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</si>
  <si>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</si>
  <si>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</si>
  <si>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</si>
  <si>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</si>
  <si>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</si>
  <si>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</si>
  <si>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</si>
  <si>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</si>
  <si>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</si>
  <si>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</si>
  <si>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</si>
  <si>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</si>
  <si>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</si>
  <si>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</si>
  <si>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</si>
  <si>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</si>
  <si>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</si>
  <si>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</si>
  <si>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</si>
  <si>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</si>
  <si>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</si>
  <si>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</si>
  <si>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</si>
  <si>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</si>
  <si>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</si>
  <si>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</si>
  <si>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</si>
  <si>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</si>
  <si>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</si>
  <si>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</si>
  <si>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BCN16160200643682</t>
  </si>
  <si>
    <t>Construccion De Electrificacion En Calle Elpidio Sanchez Entre Calles Federico Morales Y Maria De La Luz Navarro, Col. Ampl. Plan Libertador - 63875</t>
  </si>
  <si>
    <t>63875</t>
  </si>
  <si>
    <t>Playas de Rosarito</t>
  </si>
  <si>
    <t>Ampliación Ejido Plan Libertador</t>
  </si>
  <si>
    <t>Urbano</t>
  </si>
  <si>
    <t>Aportaciones Federales</t>
  </si>
  <si>
    <t>I003 FAIS Entidades</t>
  </si>
  <si>
    <t/>
  </si>
  <si>
    <t>33-Aportaciones Federales para Entidades Federativas y Municipios</t>
  </si>
  <si>
    <t>SEDESOE ROSARITO</t>
  </si>
  <si>
    <t>Urbanización</t>
  </si>
  <si>
    <t>En Ejecución</t>
  </si>
  <si>
    <t>2016</t>
  </si>
  <si>
    <t>Otros</t>
  </si>
  <si>
    <t>Financiera:  / Física:  / Registro: OBRA TERMINADA  - SISTEMA: Pasa al siguiente nivel.</t>
  </si>
  <si>
    <t>BCN16160200646069</t>
  </si>
  <si>
    <t>Construccion De Red De Agua Potable,  Ampl. Ej.  Papalote,  (Zap 020011561, Ageb 9937) - 52412</t>
  </si>
  <si>
    <t>52412</t>
  </si>
  <si>
    <t>Ensenada</t>
  </si>
  <si>
    <t>Ejido Papalote</t>
  </si>
  <si>
    <t>SEDESOE SAN QUINTIN</t>
  </si>
  <si>
    <t>Agua y saneamiento</t>
  </si>
  <si>
    <t>Metros lineales</t>
  </si>
  <si>
    <t>Financiera:  / Física:  / Registro: OBRA REFRENDADA - SISTEMA: Pasa al siguiente nivel.</t>
  </si>
  <si>
    <t>BCN16160200646070</t>
  </si>
  <si>
    <t>Rehabilitacion (Sustitucion) De Red De Agua Potable, Ej. Papalote, (Zap 020011561, Ageb 9937) - 52374</t>
  </si>
  <si>
    <t>52374</t>
  </si>
  <si>
    <t>Financiera:  / Física:  / Registro: Obra refrendada</t>
  </si>
  <si>
    <t>BCN16160200648505</t>
  </si>
  <si>
    <t>Ampliacion De Red De Agua Potable  En Calle Talabarteros, Colonia Jose Maria Morelos Y Pavon, En El Municipio De  Ensenada, B.C. Zap 0200100 - 52783</t>
  </si>
  <si>
    <t>52783</t>
  </si>
  <si>
    <t>SEDESOE ENSENADA</t>
  </si>
  <si>
    <t>Financiera:  / Física:  / Registro: OBRA TERMINADA - SISTEMA: Pasa al siguiente nivel.</t>
  </si>
  <si>
    <t>BCN16160200648507</t>
  </si>
  <si>
    <t>Construccion De Aula Ligera En E.P. Jose Maria Morelos Y Pavon Enej, Aguascalientes, Guadalupe Victoria (Zap 020020185, Ageb 3121) - 69270</t>
  </si>
  <si>
    <t>69270</t>
  </si>
  <si>
    <t>Mexicali</t>
  </si>
  <si>
    <t>Ciudad Guadalupe Victoria (Kilómetro Cuarenta y Tres)</t>
  </si>
  <si>
    <t>SEDESOE MEXICALI</t>
  </si>
  <si>
    <t>Educación</t>
  </si>
  <si>
    <t>BCN16160200648511</t>
  </si>
  <si>
    <t>Construccion De Barda Perimetral En Cecyte Plan Libertador En Calle Jesus Castro Y Calle Maria De La Luz Navarro (Zap 020050001, Ageb1131) - 64824</t>
  </si>
  <si>
    <t>64824</t>
  </si>
  <si>
    <t>BCN16160200650894</t>
  </si>
  <si>
    <t>Instalacion De Poste Con Transformador En Calle Rio Nazas, Col. San Rafael, En El Municipio De Ensenada, B.C. Zap 020010001, Ageb 1236 - 52723</t>
  </si>
  <si>
    <t>52723</t>
  </si>
  <si>
    <t>Financiera:  / Física:  / Registro: SISTEMA: Pasa al siguiente nivel.</t>
  </si>
  <si>
    <t>BCN16160200650895</t>
  </si>
  <si>
    <t>Construccion De Red De Agua Potable En Calle Lucio Blanco, Ejido Francisco Zarco, En El Municipio De Ensenada, B.C. Zap 020010114, Ageb 7343 - 52508</t>
  </si>
  <si>
    <t>52508</t>
  </si>
  <si>
    <t>Francisco Zarco (Valle de Guadalupe)</t>
  </si>
  <si>
    <t>Financiera:  / Física:  / Registro: OBRA REFRENDADA TERMINADA - SISTEMA: Pasa al siguiente nivel.</t>
  </si>
  <si>
    <t>BCN16160200650902</t>
  </si>
  <si>
    <t>Construccion De Banquetas Entre Las Calles Jalisco A Oaxaca Entre Hidalgo Y Art. 115 (Ageb 0275) Y Calle Jalisco A Cuernavaca Entre Ramon Ra - 64694</t>
  </si>
  <si>
    <t>64694</t>
  </si>
  <si>
    <t>Transportes y vialidades</t>
  </si>
  <si>
    <t>Metros Cuadrados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</si>
  <si>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</si>
  <si>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</si>
  <si>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</si>
  <si>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BCN16160200653247</t>
  </si>
  <si>
    <t>Construccion De Linea De Conduccion (Alimentacion) A Pila Existente De Cespe, Ej. Papalote,  (Zap 020011561, Ageb 9937) - 52425</t>
  </si>
  <si>
    <t>52425</t>
  </si>
  <si>
    <t>BCN16160200653252</t>
  </si>
  <si>
    <t>Construccion De Guarniciones Y Banquetas En Calle Rio Tecate, Col. Rincon Tecate, En El Municipio De Tecate, B.C. Entre Calles Miguel Aleman - 69862</t>
  </si>
  <si>
    <t>69862</t>
  </si>
  <si>
    <t>Tecate</t>
  </si>
  <si>
    <t>SEDESOE TECATE</t>
  </si>
  <si>
    <t>BCN16160200653253</t>
  </si>
  <si>
    <t>Construccion De Guarniciones Y Banquetas En C. Lomas De Santa Elena, Fracc. Las Torres, En El Municipio De Tecate, B.C. Entre Calle Sin Nomb - 70620</t>
  </si>
  <si>
    <t>70620</t>
  </si>
  <si>
    <t>Lomas de Santa Anita</t>
  </si>
  <si>
    <t>BCN16160200653254</t>
  </si>
  <si>
    <t>Construccion De Banquetas En Calle Rafael Gomez (Rafael Morales) Entre Calles Gaspar Garcia Y Pascual Solorzano, Col. Ampl. Plan Libertador - 64639</t>
  </si>
  <si>
    <t>64639</t>
  </si>
  <si>
    <t>Financiera:  / Física:  / Registro: OBRA TERMINADA</t>
  </si>
  <si>
    <t>BCN16160200653256</t>
  </si>
  <si>
    <t>Construccion De Red De Agua Potable  Y Tomas Domiciliarias En Calles Jose Rubalcava, Carlos A.Cotry, Cecilia Moreno, Parte Alta Primo Tapia. - 64539</t>
  </si>
  <si>
    <t>64539</t>
  </si>
  <si>
    <t>Primo Tapia</t>
  </si>
  <si>
    <t>Financiera:  / Física:  / Registro: Obra Terminada - SISTEMA: Pasa al siguiente nivel.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</si>
  <si>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</si>
  <si>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</si>
  <si>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</si>
  <si>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</si>
  <si>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</si>
  <si>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</si>
  <si>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Otros Proyectos</t>
  </si>
  <si>
    <t>Financiera:  / Física:  / Registro: 0 - SISTEMA: Pasa al siguiente nivel.</t>
  </si>
  <si>
    <t>BCN16160200655627</t>
  </si>
  <si>
    <t>Rehabilitacion De Camino De Acceso En Calle Patzcuaro, Col. Lazaro Cardenas, En El Municipio De Tecate, B.C. Entre Calles  Lazaro Cardenas Y - 69345</t>
  </si>
  <si>
    <t>69345</t>
  </si>
  <si>
    <t>BCN16160200655628</t>
  </si>
  <si>
    <t>Construccion De Alumbrado Publico, En Calle Patzcuaro, Col. Lazaro Cardenas, En El Municipio De Tecate, B.C. Entre Calles  Lazaro Cardenas Y - 69483</t>
  </si>
  <si>
    <t>69483</t>
  </si>
  <si>
    <t>BCN16160200658067</t>
  </si>
  <si>
    <t>Construccion De Alumbrado Publico En Calle Oaxaca Entre Calles Art. 71 Y Art. 115, Col. Ampl. Constitucion (Zap 020050001, Ageb 0294) - 64790</t>
  </si>
  <si>
    <t>64790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</si>
  <si>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</si>
  <si>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</si>
  <si>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</si>
  <si>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</si>
  <si>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BCN16160200685164</t>
  </si>
  <si>
    <t>Construccion De Electrificacion En Altiplano 4ta Seccion. Zap 020040001, Ageb 5902 - 125732</t>
  </si>
  <si>
    <t>125732</t>
  </si>
  <si>
    <t>Tijuana</t>
  </si>
  <si>
    <t>SEDESOE TIJUANA</t>
  </si>
  <si>
    <t>BCN16160200690587</t>
  </si>
  <si>
    <t>Construccion De Electrificacion En Altiplano 4ta Seccion 2da Etapa. Zap 020040001, Ageb 5902 - 125955</t>
  </si>
  <si>
    <t>125955</t>
  </si>
  <si>
    <t>BCN16160200696041</t>
  </si>
  <si>
    <t>Construccion De Red De Agua Potable En Col Puesta De Sol - 159095</t>
  </si>
  <si>
    <t>159095</t>
  </si>
  <si>
    <t>BCN16160200696048</t>
  </si>
  <si>
    <t>Construccion De Electrificacion En Calle Sexta, En Ejido Queretaro. Hechicera (Zap 020020268, Abeb 8052) - 117538</t>
  </si>
  <si>
    <t>117538</t>
  </si>
  <si>
    <t>Ejido Hechicera</t>
  </si>
  <si>
    <t>BCN16160200696061</t>
  </si>
  <si>
    <t>Construccion De Electrificacion Col. Campos Segunda Etapa. Zap 020040001, Ageb 5565 - 126871</t>
  </si>
  <si>
    <t>126871</t>
  </si>
  <si>
    <t>BCN16160200701549</t>
  </si>
  <si>
    <t>Mejoramiento De Tanque De Agua Potable En Col Popular Ochenta Y Nueve - 158983</t>
  </si>
  <si>
    <t>158983</t>
  </si>
  <si>
    <t>Financiera:  / Física: OBRA SUSPENDIDA / Registro: OBRA SUSPENDIDA - SISTEMA: Pasa al siguiente nivel.</t>
  </si>
  <si>
    <t>BCN16160200701553</t>
  </si>
  <si>
    <t>Construccion De Red De Agua Potable En Calle Chula Vista Col Puesta De Sol - 159189</t>
  </si>
  <si>
    <t>159189</t>
  </si>
  <si>
    <t>Obra</t>
  </si>
  <si>
    <t>BCN16160200701567</t>
  </si>
  <si>
    <t>Construccion De Drenaje Sanitario En La Colonia Altiplano/Ejido Matamoros. Zap 020040001, Ageb 5902 - 127013</t>
  </si>
  <si>
    <t>127013</t>
  </si>
  <si>
    <t>BCN16160200707172</t>
  </si>
  <si>
    <t>Construccion Introduccion De Drenaje Sanitario 2da Etapa Terrazas Del Valle. Zap 020041053, Ageb 6065 - 126154</t>
  </si>
  <si>
    <t>126154</t>
  </si>
  <si>
    <t>Terrazas del Valle</t>
  </si>
  <si>
    <t>BCN16160200717750</t>
  </si>
  <si>
    <t>Construccion De Drenaje Sanitario En Col. Anexa Divina Providencia. Zap 020040001, Ageb 1878 - 126969</t>
  </si>
  <si>
    <t>126969</t>
  </si>
  <si>
    <t>BCN16160200723348</t>
  </si>
  <si>
    <t>Construccion De Drenaje Sanitario En La Colonia Nuevo Milenio. Zap 020040001, Ageb 6309 - 127032</t>
  </si>
  <si>
    <t>127032</t>
  </si>
  <si>
    <t>BCN16160300748566</t>
  </si>
  <si>
    <t>33902 Proyectos Para Prestacion De Servicios - 221320</t>
  </si>
  <si>
    <t>221320</t>
  </si>
  <si>
    <t>BCN16160300748567</t>
  </si>
  <si>
    <t>33902 Proyectos Para Prestacion De Servicios - 221314</t>
  </si>
  <si>
    <t>221314</t>
  </si>
  <si>
    <t>SPF INVERSION</t>
  </si>
  <si>
    <t>BCN16160300748571</t>
  </si>
  <si>
    <t>Pavimentacion Con Concreto Asfaltico En Calle Catorceava Sobre Puente Vehicular Cd Gpe Victoria - 242760</t>
  </si>
  <si>
    <t>242760</t>
  </si>
  <si>
    <t>BCN16160300748594</t>
  </si>
  <si>
    <t>Construccion De Electrificacion En Altiplano Quintata Seccion - 219181</t>
  </si>
  <si>
    <t>219181</t>
  </si>
  <si>
    <t>Financiera:  / Física:  / Registro: OBRA TERMINADA - OBRA TERMINADA</t>
  </si>
  <si>
    <t>BCN16160300748632</t>
  </si>
  <si>
    <t>Construccion De Comedor Escolar Escuela J N Raquel Gomez Col Ampliacion Constitucion - 229159</t>
  </si>
  <si>
    <t>229159</t>
  </si>
  <si>
    <t>BCN16160300748633</t>
  </si>
  <si>
    <t>Construccion De Comedor Escolar Escuela Primaria Rosarito Col Ampliacion Lucio Blanco - 228953</t>
  </si>
  <si>
    <t>228953</t>
  </si>
  <si>
    <t>BCN16160300748662</t>
  </si>
  <si>
    <t>Construccion De Comedor Escolar Escuela Jn Rosaura Zapata Col Los Ramos - 228869</t>
  </si>
  <si>
    <t>228869</t>
  </si>
  <si>
    <t>BCN16160300748665</t>
  </si>
  <si>
    <t>Construccion De Comedor Escolar Escuela Primaria Benemerito De Las Americas Col Primo Tapia Parte Alta - 229174</t>
  </si>
  <si>
    <t>229174</t>
  </si>
  <si>
    <t>BCN17170100841529</t>
  </si>
  <si>
    <t>Construccion De Comedor Escolar En Ep Venustiano Carranza Col Trece De Mayo - 25540</t>
  </si>
  <si>
    <t>25540</t>
  </si>
  <si>
    <t>Vicente Guerrero</t>
  </si>
  <si>
    <t>2017</t>
  </si>
  <si>
    <t>Financiera:  / Física:  / Registro: OBRA EN AUTORIZACION - SISTEMA: Pasa al siguiente nivel.</t>
  </si>
  <si>
    <t>BCN17170100841530</t>
  </si>
  <si>
    <t>Construccion De Comedor Escolar En Ep Alvaro Obregon Col Las Flores - 25307</t>
  </si>
  <si>
    <t>25307</t>
  </si>
  <si>
    <t>San Quintín</t>
  </si>
  <si>
    <t>BCN17170100841531</t>
  </si>
  <si>
    <t>Rehabilitacion De Red De Agua Potable Pob De San Quintin Municipio De Ensenada Bc - 24962</t>
  </si>
  <si>
    <t>24962</t>
  </si>
  <si>
    <t>BCN17170100841532</t>
  </si>
  <si>
    <t>Ampliación De Red De Alcantarillado Sanitario En Calles Punta San Roque Punta Pasquel Punta Chivata Y San Pedro De La Col Popular Ochenta Y - 25375</t>
  </si>
  <si>
    <t>25375</t>
  </si>
  <si>
    <t>Financiera:  / Física:  / Registro: OBRA EN APROBACION  - SISTEMA: Pasa al siguiente nivel.</t>
  </si>
  <si>
    <t>BCN17170100841533</t>
  </si>
  <si>
    <t>Equipamiento De Tanque De Agua Potable En Col Popular Ochenta Y Nueve - 25434</t>
  </si>
  <si>
    <t>25434</t>
  </si>
  <si>
    <t>Financiera:  / Física:  / Registro: OBRA EN APROBACION - SISTEMA: Pasa al siguiente nivel.</t>
  </si>
  <si>
    <t>BCN17170100841534</t>
  </si>
  <si>
    <t>Ampliación De Red De Alcantarillado Sanitario En Calles  Juan Pablo San Luis Y San Ramon De La Col Popular Ochenta Y Nueve - 25433</t>
  </si>
  <si>
    <t>25433</t>
  </si>
  <si>
    <t>BCN17170100841535</t>
  </si>
  <si>
    <t>Construccion De Dispensario Medico Col Morelos - 25110</t>
  </si>
  <si>
    <t>25110</t>
  </si>
  <si>
    <t>Lázaro Cárdenas</t>
  </si>
  <si>
    <t>Salud</t>
  </si>
  <si>
    <t>Financiera:  / Física:  / Registro: OBRA EN AUTORIZACION</t>
  </si>
  <si>
    <t>BCN17170100841536</t>
  </si>
  <si>
    <t>Ampliación De Red De Agua Potable En Calle Agapito Alvarez Romero De La Col Bella Vista Delegacion Maneadero - 25541</t>
  </si>
  <si>
    <t>25541</t>
  </si>
  <si>
    <t>Rodolfo Sánchez Taboada (Maneadero)</t>
  </si>
  <si>
    <t>BCN17170100841537</t>
  </si>
  <si>
    <t>Construcción De Pluvial Para Paso Vehicular En Arroyo De La Col Las Tinajitas Delegacion Maneadero - 25193</t>
  </si>
  <si>
    <t>25193</t>
  </si>
  <si>
    <t xml:space="preserve">Financiera:  / Física:  / Registro: OBRA EN APROBACION </t>
  </si>
  <si>
    <t>BCN17170100841538</t>
  </si>
  <si>
    <t>Construcción De Rampa De Concreto En Camino Vecinal Col Vista Al Mar Delegacion Maneadero - 25302</t>
  </si>
  <si>
    <t>25302</t>
  </si>
  <si>
    <t>BCN17170100841539</t>
  </si>
  <si>
    <t>Rehabilitacion De Red De Agua Potable Ampl Lomas Del Papalote Municipio De Ensenada Bc - 25215</t>
  </si>
  <si>
    <t>25215</t>
  </si>
  <si>
    <t>BCN17170100841540</t>
  </si>
  <si>
    <t>Construccion De Red De Agua Potable  Col Los Olivos Municipio De Ensenada B C - 25053</t>
  </si>
  <si>
    <t>25053</t>
  </si>
  <si>
    <t>BCN17170100841541</t>
  </si>
  <si>
    <t>Rehabilitacion De Red De Agua Potable Ej El Papalote Municipio De Ensenada Bc - 25282</t>
  </si>
  <si>
    <t>25282</t>
  </si>
  <si>
    <t>BCN17170100841545</t>
  </si>
  <si>
    <t>Construccion De Red De Agua Potable En Ejido Oaxaca - 25691</t>
  </si>
  <si>
    <t>25691</t>
  </si>
  <si>
    <t>Delta (Estación Delta)</t>
  </si>
  <si>
    <t>Financiera:  / Física:  / Registro: OBRA EN APROBACION</t>
  </si>
  <si>
    <t>BCN17170100841548</t>
  </si>
  <si>
    <t>Electrificación De La Colonia Flores Cordova - 26755</t>
  </si>
  <si>
    <t>26755</t>
  </si>
  <si>
    <t>Ciudad Morelos (Cuervos)</t>
  </si>
  <si>
    <t>BCN17170100841554</t>
  </si>
  <si>
    <t>Electrificación Av Lopez Mateo Col El Milagro - 26686</t>
  </si>
  <si>
    <t>26686</t>
  </si>
  <si>
    <t>Ciudad Coahuila (Kilómetro Cincuenta y Siete)</t>
  </si>
  <si>
    <t>BCN17170100841559</t>
  </si>
  <si>
    <t>Construccion De Banquetas En C Benito Juarez De La Col Luis Echeverria A Hongo En El Municipio De Tecate Bc - 23695</t>
  </si>
  <si>
    <t>23695</t>
  </si>
  <si>
    <t>BCN17170100841560</t>
  </si>
  <si>
    <t>Construccion De Techos En Diversas Viviendas Luis Echeverria En El Municipio De Tecate Bc - 23312</t>
  </si>
  <si>
    <t>23312</t>
  </si>
  <si>
    <t>Vivienda</t>
  </si>
  <si>
    <t>BCN17170100841561</t>
  </si>
  <si>
    <t>Construccion De Pisos Firmes En Diversas Viviendas Luis Echeverria En El Municipio De Tecate Bc - 23164</t>
  </si>
  <si>
    <t>23164</t>
  </si>
  <si>
    <t>BCN17170100841562</t>
  </si>
  <si>
    <t>Pavimentacion De Concreto Hidraulico En Calle  La Mision En Nueva Col Hindu En El Municipio De Tecate Bc - 24881</t>
  </si>
  <si>
    <t>24881</t>
  </si>
  <si>
    <t>Nueva Colonia Hindú</t>
  </si>
  <si>
    <t>BCN17170100841563</t>
  </si>
  <si>
    <t>Construccion De Techos Firmes En Diversas Viviendas En La Localidad De Nueva Col Hindu En El Municipio De Tecate Bc - 24407</t>
  </si>
  <si>
    <t>24407</t>
  </si>
  <si>
    <t>BCN17170100841564</t>
  </si>
  <si>
    <t>Construccion De Pisos Firmes En Diversas Viviendas En La Localidad De Lomas De Santa Anita En El Municipio De Tecate Bc - 23203</t>
  </si>
  <si>
    <t>23203</t>
  </si>
  <si>
    <t>BCN17170100841565</t>
  </si>
  <si>
    <t>Construccion De Alumbrado Publico En Calle Naranjo Entre Blvr F Benites Y C Durazno Col Los Olivos En El Municipio De Tecate Bc - 24633</t>
  </si>
  <si>
    <t>24633</t>
  </si>
  <si>
    <t>BCN17170100841566</t>
  </si>
  <si>
    <t>Construccion De Pisos Firmes En Diversas Viviendas En La Localidad De Tecate En El Municipio De Tecate Bc - 23088</t>
  </si>
  <si>
    <t>23088</t>
  </si>
  <si>
    <t>BCN17170100841567</t>
  </si>
  <si>
    <t>Construccion De Techos Firmes En Diversas Viviendas En La Localidad De Tecate En El Municipio De Tecate Bc - 23267</t>
  </si>
  <si>
    <t>23267</t>
  </si>
  <si>
    <t xml:space="preserve">Financiera:  / Física:  / Registro: OBRA DE APROBACION </t>
  </si>
  <si>
    <t>BCN17170100841568</t>
  </si>
  <si>
    <t>Construccion De Tanques Septicos En Diversas Viviendas En La Localidad De Tecate En El Municipio De Tecate Bc - 23056</t>
  </si>
  <si>
    <t>23056</t>
  </si>
  <si>
    <t>BCN17170100841569</t>
  </si>
  <si>
    <t>Construccion De Depositos De Agua En Diversas Viviendas En La Localidad De Tecate En El Municipio De Tecate Bc - 22997</t>
  </si>
  <si>
    <t>22997</t>
  </si>
  <si>
    <t>Financiera:  / Física:  / Registro: OBRA EN APROBACIONN - SISTEMA: Pasa al siguiente nivel.</t>
  </si>
  <si>
    <t>BCN17170100841570</t>
  </si>
  <si>
    <t>Construccion Con Pavimento Hidraulico De La Calle Armando Gallegos En La Colonia San Luis En El Municipio De Tijuana Bc - 22889</t>
  </si>
  <si>
    <t>22889</t>
  </si>
  <si>
    <t>San Luis</t>
  </si>
  <si>
    <t>BCN17170100841571</t>
  </si>
  <si>
    <t>Construccion De Aula En Esc Telesecundaria Numero Diecisiete Jaime Sabines Col Maclovio Rojas En El Municipio De Tijuana - 23263</t>
  </si>
  <si>
    <t>23263</t>
  </si>
  <si>
    <t>Maclovio Rojas</t>
  </si>
  <si>
    <t>Financiera:  / Física:  / Registro: OBRA DE APROBACION  - SISTEMA: Pasa al siguiente nivel.</t>
  </si>
  <si>
    <t>BCN17170100841573</t>
  </si>
  <si>
    <t>Construcción De Drenaje Sanitario  En  Calles Dr Coss Y Calle Aurora Boreal  De La Colonia  Horóscopo En El Municipio De Tijuana Bc - 20452</t>
  </si>
  <si>
    <t>20452</t>
  </si>
  <si>
    <t>BCN17170100841574</t>
  </si>
  <si>
    <t>Construcción De Red De Drenaje Sanitario En Calles Josefina Figueroa Venustiano Carranza Y Aquiles Serdan De La Colonia Granjas Division Del - 19892</t>
  </si>
  <si>
    <t>19892</t>
  </si>
  <si>
    <t>BCN17170100841575</t>
  </si>
  <si>
    <t>Construcción De Drenaje Sanitario  En  Calles Poseidon  Y Comunidades  De La Colonia Horóscopo En El Municipio De Tijuana Bc - 20501</t>
  </si>
  <si>
    <t>20501</t>
  </si>
  <si>
    <t>BCN17170100841576</t>
  </si>
  <si>
    <t>Construcción De Drenaje Sanitario En  Calles Union Fraternidad Y Vista Hermosa  De La Colonia Horóscopo En El Municipio De Tijuana Bc - 20471</t>
  </si>
  <si>
    <t>20471</t>
  </si>
  <si>
    <t>BCN17170100841577</t>
  </si>
  <si>
    <t>Construccion De Baños Y Obra Diversa En Esc Prim Ford En La Colonia Obrera En El Municipio De Tijuana Bc - 23314</t>
  </si>
  <si>
    <t>23314</t>
  </si>
  <si>
    <t>BCN17170100841578</t>
  </si>
  <si>
    <t>Construcción De Drenaje Sanitario  En Calle Aurora Austral  De La Colonia  Horóscopo En El Municipio De Tijuana Bc - 20400</t>
  </si>
  <si>
    <t>20400</t>
  </si>
  <si>
    <t>BCN17170100841579</t>
  </si>
  <si>
    <t>Construcción De Electrificación En Calle Misión Col Castillo En El Municipio De Tijuana Bc - 21568</t>
  </si>
  <si>
    <t>21568</t>
  </si>
  <si>
    <t>BCN17170100841580</t>
  </si>
  <si>
    <t>Construccion Con Pavimento Hidraulico De La Privada San Ignacio En La Colonia San Angel En El Municipio De Tijuana Bc - 22740</t>
  </si>
  <si>
    <t>22740</t>
  </si>
  <si>
    <t>BCN17170100841581</t>
  </si>
  <si>
    <t>Construcción De Electrificación En Calle Abelardo L Rodriguez Y Altavista Col La Divina Providencia En El Municipio De Tijuana Bc - 22685</t>
  </si>
  <si>
    <t>22685</t>
  </si>
  <si>
    <t>BCN17170100841582</t>
  </si>
  <si>
    <t>Construcción De Electrificación En Col Jose G Osuna Millan En El Municipio De Tijuana Bc - 22542</t>
  </si>
  <si>
    <t>22542</t>
  </si>
  <si>
    <t>BCN17170100841584</t>
  </si>
  <si>
    <t>Construccion Con Pavimento Hidraulico De La Calle Tupongato En La Colonia Cumbres En El Municipio De Tijuana Bc - 23048</t>
  </si>
  <si>
    <t>23048</t>
  </si>
  <si>
    <t>BCN17170100841585</t>
  </si>
  <si>
    <t>Construccion Con Pavimento Hidraulico De La Calle Misión De La Paz En La Colonia Salvatierra En El Municipio De Tijuana Bc - 22936</t>
  </si>
  <si>
    <t>22936</t>
  </si>
  <si>
    <t>BCN17170100841586</t>
  </si>
  <si>
    <t>Construccion De Desayunador En Esc Primaria Tlamachkalli Col Pipila V En El Municipio De Tijuana - 23179</t>
  </si>
  <si>
    <t>23179</t>
  </si>
  <si>
    <t xml:space="preserve">Financiera:  / Física:  / Registro: OBRA EN AROBACION </t>
  </si>
  <si>
    <t>BCN17170100841587</t>
  </si>
  <si>
    <t>Construcción De Electrificación En Carretera Escenica Col Playas Seccion Cantineros En El Municipio De Tijuana Bc - 22389</t>
  </si>
  <si>
    <t>22389</t>
  </si>
  <si>
    <t>BCN17170100841588</t>
  </si>
  <si>
    <t>Construcción De Electrificación En Calle Justo Sierra Col Pegaso En El Municipio De Tijuana Bc - 22417</t>
  </si>
  <si>
    <t>22417</t>
  </si>
  <si>
    <t>BCN17170100841591</t>
  </si>
  <si>
    <t>Construccion Con Pavimento Hidraulico De La Calle Margarita Maza Juárez En La Colonia Xicotencatl Leyva Mortera En El Municipio De Tijuana B - 22991</t>
  </si>
  <si>
    <t>22991</t>
  </si>
  <si>
    <t>BCN17170100841592</t>
  </si>
  <si>
    <t>Construccion De Drenaje Sanitario En Callejon De Servicio Popocatepetl  De  La Colonia Cumbres En El Municipio De Tijuana Bc - 10826</t>
  </si>
  <si>
    <t>10826</t>
  </si>
  <si>
    <t>BCN17170100841593</t>
  </si>
  <si>
    <t>Construccion Con Pavimento Hidraulico  De La Calle Saturno  Col La Joya O La Gloria En El Municipio De Tijuana Bc - 23386</t>
  </si>
  <si>
    <t>23386</t>
  </si>
  <si>
    <t>La Joya</t>
  </si>
  <si>
    <t>BCN17170100841594</t>
  </si>
  <si>
    <t>Pavimentacion De Concreto Hidraulico En Calle  Crecencio Mata En Fracc Las Torres En El Municipio De Tecate Bc - 24772</t>
  </si>
  <si>
    <t>24772</t>
  </si>
  <si>
    <t>BCN17170100841595</t>
  </si>
  <si>
    <t>Construccion De Pisos Firmes En Diversas Viviendas En La Localidad De Lomas De Santa Anita En El Municipio De Tecate Bc - 23136</t>
  </si>
  <si>
    <t>23136</t>
  </si>
  <si>
    <t>BCN17170100841596</t>
  </si>
  <si>
    <t>Construccion De Techos Firmes En Diversas Viviendas En La Localidad De Tecate En El Municipio De Tecate Bc - 23287</t>
  </si>
  <si>
    <t>23287</t>
  </si>
  <si>
    <t>BCN17170100841599</t>
  </si>
  <si>
    <t>Construccion De Guarniciones Y Banquetas  Calle Romualdo Gallardo Entre Balvino  Y Cañon Cordero Col Ampl - 24958</t>
  </si>
  <si>
    <t>24958</t>
  </si>
  <si>
    <t>BCN17170100841600</t>
  </si>
  <si>
    <t>Construccion De Primera Etapa Pavimentacion Con Concreto Hidraulico En  Calle Felipe Angeles Entre Gaspar Garcia  Y  Leopoldo Arroyo  Col A - 24878</t>
  </si>
  <si>
    <t>24878</t>
  </si>
  <si>
    <t>BCN17170100841601</t>
  </si>
  <si>
    <t>Construccion De Banquetas Calle Sonora  Entre  Balvino Y Cañon Cordero Col  Ampl Lucio Blanco - 25052</t>
  </si>
  <si>
    <t>25052</t>
  </si>
  <si>
    <t>BCN17170100841602</t>
  </si>
  <si>
    <t>Construccion De Banquetas  Calle Sinaloa Entre Balvino  Y Cañon Cordero Col Ampl  Lucio Blanco - 25022</t>
  </si>
  <si>
    <t>25022</t>
  </si>
  <si>
    <t>BCN17170100841603</t>
  </si>
  <si>
    <t>Construccion De Cuartos Habitacion Dieciseis Metros Cuadrados Cada Unidad Veinticinco Habitaciones En  Col Ampliacion Plan Libertador Mejor - 24762</t>
  </si>
  <si>
    <t>24762</t>
  </si>
  <si>
    <t xml:space="preserve">Vivienda </t>
  </si>
  <si>
    <t>Financiera:  / Física:  / Registro: OBRA EN AUTORIZACION  - SISTEMA: Pasa al siguiente nivel.</t>
  </si>
  <si>
    <t>BCN17170100841604</t>
  </si>
  <si>
    <t>Construccion De Red De Drenaje Santirario Calle Elpidio  Sanchez  Entre Jesus Castro   Colinas De Mazatlan - 24740</t>
  </si>
  <si>
    <t>24740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</si>
</sst>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21" sqref="F21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96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6"/>
  <sheetViews>
    <sheetView showGridLines="0" tabSelected="1" view="pageBreakPreview" zoomScale="80" zoomScaleNormal="80" zoomScaleSheetLayoutView="80" workbookViewId="0">
      <selection activeCell="H13" sqref="H13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/>
      <c r="S11" s="44">
        <v>476524.35</v>
      </c>
      <c r="T11" s="44">
        <v>476524.35</v>
      </c>
      <c r="U11" s="44">
        <v>476524.35</v>
      </c>
      <c r="V11" s="44">
        <v>476524.35</v>
      </c>
      <c r="W11" s="44">
        <v>476524.35</v>
      </c>
      <c r="X11" s="44">
        <v>476524.35</v>
      </c>
      <c r="Y11" s="46">
        <f t="shared" ref="Y11:Y42" si="0">IF(ISERROR(W11/S11),0,((W11/S11)*100))</f>
        <v>100</v>
      </c>
      <c r="Z11" s="45">
        <v>0</v>
      </c>
      <c r="AA11" s="45" t="s">
        <v>54</v>
      </c>
      <c r="AB11" s="47">
        <v>100</v>
      </c>
      <c r="AC11" s="46">
        <v>100</v>
      </c>
      <c r="AD11" s="46">
        <v>100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59</v>
      </c>
      <c r="H12" s="51" t="s">
        <v>60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61</v>
      </c>
      <c r="O12" s="51" t="s">
        <v>62</v>
      </c>
      <c r="P12" s="53" t="s">
        <v>52</v>
      </c>
      <c r="Q12" s="53" t="s">
        <v>53</v>
      </c>
      <c r="R12" s="51"/>
      <c r="S12" s="51">
        <v>1914989.46</v>
      </c>
      <c r="T12" s="51">
        <v>1604999.16</v>
      </c>
      <c r="U12" s="51">
        <v>1914989.46</v>
      </c>
      <c r="V12" s="51">
        <v>1604999.16</v>
      </c>
      <c r="W12" s="51">
        <v>1604999.16</v>
      </c>
      <c r="X12" s="51">
        <v>1604999.16</v>
      </c>
      <c r="Y12" s="54">
        <f t="shared" si="0"/>
        <v>83.812427876234892</v>
      </c>
      <c r="Z12" s="53">
        <v>0</v>
      </c>
      <c r="AA12" s="53" t="s">
        <v>63</v>
      </c>
      <c r="AB12" s="47">
        <v>1200</v>
      </c>
      <c r="AC12" s="54">
        <v>100</v>
      </c>
      <c r="AD12" s="54">
        <v>86</v>
      </c>
      <c r="AE12" s="55" t="s">
        <v>64</v>
      </c>
      <c r="AF12" s="23"/>
    </row>
    <row r="13" spans="2:32" ht="60.75" customHeight="1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59</v>
      </c>
      <c r="H13" s="51" t="s">
        <v>60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61</v>
      </c>
      <c r="O13" s="51" t="s">
        <v>62</v>
      </c>
      <c r="P13" s="53" t="s">
        <v>52</v>
      </c>
      <c r="Q13" s="53" t="s">
        <v>53</v>
      </c>
      <c r="R13" s="51"/>
      <c r="S13" s="51">
        <v>771879.34</v>
      </c>
      <c r="T13" s="51">
        <v>685643.02</v>
      </c>
      <c r="U13" s="51">
        <v>771879.34</v>
      </c>
      <c r="V13" s="51">
        <v>685643.02</v>
      </c>
      <c r="W13" s="51">
        <v>685643.02</v>
      </c>
      <c r="X13" s="51">
        <v>685643.02</v>
      </c>
      <c r="Y13" s="54">
        <f t="shared" si="0"/>
        <v>88.827746056786552</v>
      </c>
      <c r="Z13" s="53">
        <v>0</v>
      </c>
      <c r="AA13" s="53" t="s">
        <v>63</v>
      </c>
      <c r="AB13" s="47">
        <v>1200</v>
      </c>
      <c r="AC13" s="54">
        <v>100</v>
      </c>
      <c r="AD13" s="54">
        <v>93</v>
      </c>
      <c r="AE13" s="55" t="s">
        <v>68</v>
      </c>
      <c r="AF13" s="23"/>
    </row>
    <row r="14" spans="2:32" ht="67.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59</v>
      </c>
      <c r="H14" s="51" t="s">
        <v>59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72</v>
      </c>
      <c r="O14" s="51" t="s">
        <v>62</v>
      </c>
      <c r="P14" s="53" t="s">
        <v>52</v>
      </c>
      <c r="Q14" s="53" t="s">
        <v>53</v>
      </c>
      <c r="R14" s="51"/>
      <c r="S14" s="51">
        <v>199984.55</v>
      </c>
      <c r="T14" s="51">
        <v>199984.55</v>
      </c>
      <c r="U14" s="51">
        <v>199984.55</v>
      </c>
      <c r="V14" s="51">
        <v>199984.55</v>
      </c>
      <c r="W14" s="51">
        <v>199984.55</v>
      </c>
      <c r="X14" s="51">
        <v>199984.55</v>
      </c>
      <c r="Y14" s="54">
        <f t="shared" si="0"/>
        <v>100</v>
      </c>
      <c r="Z14" s="53">
        <v>0</v>
      </c>
      <c r="AA14" s="53" t="s">
        <v>54</v>
      </c>
      <c r="AB14" s="47">
        <v>42</v>
      </c>
      <c r="AC14" s="54">
        <v>100</v>
      </c>
      <c r="AD14" s="54">
        <v>100</v>
      </c>
      <c r="AE14" s="55" t="s">
        <v>73</v>
      </c>
      <c r="AF14" s="23"/>
    </row>
    <row r="15" spans="2:32" ht="60.75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77</v>
      </c>
      <c r="H15" s="51" t="s">
        <v>78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79</v>
      </c>
      <c r="O15" s="51" t="s">
        <v>80</v>
      </c>
      <c r="P15" s="53" t="s">
        <v>52</v>
      </c>
      <c r="Q15" s="53" t="s">
        <v>53</v>
      </c>
      <c r="R15" s="51"/>
      <c r="S15" s="51">
        <v>834922.03</v>
      </c>
      <c r="T15" s="51">
        <v>834922.03</v>
      </c>
      <c r="U15" s="51">
        <v>834922.03</v>
      </c>
      <c r="V15" s="51">
        <v>834922.03</v>
      </c>
      <c r="W15" s="51">
        <v>834922.03</v>
      </c>
      <c r="X15" s="51">
        <v>834922.03</v>
      </c>
      <c r="Y15" s="54">
        <f t="shared" si="0"/>
        <v>100</v>
      </c>
      <c r="Z15" s="53">
        <v>0</v>
      </c>
      <c r="AA15" s="53" t="s">
        <v>54</v>
      </c>
      <c r="AB15" s="47">
        <v>1085</v>
      </c>
      <c r="AC15" s="54">
        <v>100</v>
      </c>
      <c r="AD15" s="54">
        <v>100</v>
      </c>
      <c r="AE15" s="55" t="s">
        <v>73</v>
      </c>
      <c r="AF15" s="23"/>
    </row>
    <row r="16" spans="2:32" ht="67.5" customHeight="1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43</v>
      </c>
      <c r="H16" s="51" t="s">
        <v>43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80</v>
      </c>
      <c r="P16" s="53" t="s">
        <v>52</v>
      </c>
      <c r="Q16" s="53" t="s">
        <v>53</v>
      </c>
      <c r="R16" s="51"/>
      <c r="S16" s="51">
        <v>484940.08</v>
      </c>
      <c r="T16" s="51">
        <v>484940.08</v>
      </c>
      <c r="U16" s="51">
        <v>484940.08</v>
      </c>
      <c r="V16" s="51">
        <v>484940.08</v>
      </c>
      <c r="W16" s="51">
        <v>484940.08</v>
      </c>
      <c r="X16" s="51">
        <v>484940.08</v>
      </c>
      <c r="Y16" s="54">
        <f t="shared" si="0"/>
        <v>100</v>
      </c>
      <c r="Z16" s="53">
        <v>0</v>
      </c>
      <c r="AA16" s="53" t="s">
        <v>63</v>
      </c>
      <c r="AB16" s="47">
        <v>750</v>
      </c>
      <c r="AC16" s="54">
        <v>100</v>
      </c>
      <c r="AD16" s="54">
        <v>100</v>
      </c>
      <c r="AE16" s="55" t="s">
        <v>73</v>
      </c>
      <c r="AF16" s="23"/>
    </row>
    <row r="17" spans="2:32" ht="67.5" customHeight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59</v>
      </c>
      <c r="H17" s="51" t="s">
        <v>59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72</v>
      </c>
      <c r="O17" s="51" t="s">
        <v>51</v>
      </c>
      <c r="P17" s="53" t="s">
        <v>52</v>
      </c>
      <c r="Q17" s="53" t="s">
        <v>53</v>
      </c>
      <c r="R17" s="51"/>
      <c r="S17" s="51">
        <v>128768.35</v>
      </c>
      <c r="T17" s="51">
        <v>38630.51</v>
      </c>
      <c r="U17" s="51">
        <v>128768.35</v>
      </c>
      <c r="V17" s="51">
        <v>38630.51</v>
      </c>
      <c r="W17" s="51">
        <v>38630.51</v>
      </c>
      <c r="X17" s="51">
        <v>38630.51</v>
      </c>
      <c r="Y17" s="54">
        <f t="shared" si="0"/>
        <v>30.000003882941733</v>
      </c>
      <c r="Z17" s="53">
        <v>0</v>
      </c>
      <c r="AA17" s="53" t="s">
        <v>54</v>
      </c>
      <c r="AB17" s="47">
        <v>17</v>
      </c>
      <c r="AC17" s="54">
        <v>100</v>
      </c>
      <c r="AD17" s="54">
        <v>85</v>
      </c>
      <c r="AE17" s="55" t="s">
        <v>87</v>
      </c>
      <c r="AF17" s="23"/>
    </row>
    <row r="18" spans="2:32" ht="67.5" customHeight="1">
      <c r="B18" s="23"/>
      <c r="C18" s="49" t="s">
        <v>88</v>
      </c>
      <c r="D18" s="49" t="s">
        <v>89</v>
      </c>
      <c r="E18" s="50" t="s">
        <v>90</v>
      </c>
      <c r="F18" s="50" t="s">
        <v>5</v>
      </c>
      <c r="G18" s="50" t="s">
        <v>59</v>
      </c>
      <c r="H18" s="51" t="s">
        <v>91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72</v>
      </c>
      <c r="O18" s="51" t="s">
        <v>62</v>
      </c>
      <c r="P18" s="53" t="s">
        <v>52</v>
      </c>
      <c r="Q18" s="53" t="s">
        <v>53</v>
      </c>
      <c r="R18" s="51"/>
      <c r="S18" s="51">
        <v>315426.44</v>
      </c>
      <c r="T18" s="51">
        <v>315426.44</v>
      </c>
      <c r="U18" s="51">
        <v>315426.44</v>
      </c>
      <c r="V18" s="51">
        <v>315426.44</v>
      </c>
      <c r="W18" s="51">
        <v>315426.44</v>
      </c>
      <c r="X18" s="51">
        <v>315426.44</v>
      </c>
      <c r="Y18" s="54">
        <f t="shared" si="0"/>
        <v>100</v>
      </c>
      <c r="Z18" s="53">
        <v>0</v>
      </c>
      <c r="AA18" s="53" t="s">
        <v>63</v>
      </c>
      <c r="AB18" s="47">
        <v>63</v>
      </c>
      <c r="AC18" s="54">
        <v>100</v>
      </c>
      <c r="AD18" s="54">
        <v>100</v>
      </c>
      <c r="AE18" s="55" t="s">
        <v>92</v>
      </c>
      <c r="AF18" s="23"/>
    </row>
    <row r="19" spans="2:32" ht="67.5" customHeight="1">
      <c r="B19" s="23"/>
      <c r="C19" s="49" t="s">
        <v>93</v>
      </c>
      <c r="D19" s="49" t="s">
        <v>94</v>
      </c>
      <c r="E19" s="50" t="s">
        <v>95</v>
      </c>
      <c r="F19" s="50" t="s">
        <v>5</v>
      </c>
      <c r="G19" s="50" t="s">
        <v>43</v>
      </c>
      <c r="H19" s="51" t="s">
        <v>43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96</v>
      </c>
      <c r="P19" s="53" t="s">
        <v>52</v>
      </c>
      <c r="Q19" s="53" t="s">
        <v>53</v>
      </c>
      <c r="R19" s="51"/>
      <c r="S19" s="51">
        <v>356886.92</v>
      </c>
      <c r="T19" s="51">
        <v>356886.92</v>
      </c>
      <c r="U19" s="51">
        <v>356886.92</v>
      </c>
      <c r="V19" s="51">
        <v>356886.92</v>
      </c>
      <c r="W19" s="51">
        <v>356886.92</v>
      </c>
      <c r="X19" s="51">
        <v>356886.92</v>
      </c>
      <c r="Y19" s="54">
        <f t="shared" si="0"/>
        <v>100</v>
      </c>
      <c r="Z19" s="53">
        <v>0</v>
      </c>
      <c r="AA19" s="53" t="s">
        <v>97</v>
      </c>
      <c r="AB19" s="47">
        <v>330</v>
      </c>
      <c r="AC19" s="54">
        <v>100</v>
      </c>
      <c r="AD19" s="54">
        <v>100</v>
      </c>
      <c r="AE19" s="55" t="s">
        <v>73</v>
      </c>
      <c r="AF19" s="23"/>
    </row>
    <row r="20" spans="2:32" ht="67.5" customHeight="1">
      <c r="B20" s="23"/>
      <c r="C20" s="49" t="s">
        <v>98</v>
      </c>
      <c r="D20" s="49" t="s">
        <v>99</v>
      </c>
      <c r="E20" s="50" t="s">
        <v>100</v>
      </c>
      <c r="F20" s="50" t="s">
        <v>5</v>
      </c>
      <c r="G20" s="50" t="s">
        <v>59</v>
      </c>
      <c r="H20" s="51" t="s">
        <v>59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72</v>
      </c>
      <c r="O20" s="51" t="s">
        <v>96</v>
      </c>
      <c r="P20" s="53" t="s">
        <v>52</v>
      </c>
      <c r="Q20" s="53" t="s">
        <v>53</v>
      </c>
      <c r="R20" s="51"/>
      <c r="S20" s="51">
        <v>630856.30000000005</v>
      </c>
      <c r="T20" s="51">
        <v>630856.30000000005</v>
      </c>
      <c r="U20" s="51">
        <v>630856.30000000005</v>
      </c>
      <c r="V20" s="51">
        <v>630856.30000000005</v>
      </c>
      <c r="W20" s="51">
        <v>630856.30000000005</v>
      </c>
      <c r="X20" s="51">
        <v>630856.30000000005</v>
      </c>
      <c r="Y20" s="54">
        <f t="shared" si="0"/>
        <v>100</v>
      </c>
      <c r="Z20" s="53">
        <v>0</v>
      </c>
      <c r="AA20" s="53" t="s">
        <v>97</v>
      </c>
      <c r="AB20" s="47">
        <v>100</v>
      </c>
      <c r="AC20" s="54">
        <v>100</v>
      </c>
      <c r="AD20" s="54">
        <v>100</v>
      </c>
      <c r="AE20" s="55" t="s">
        <v>73</v>
      </c>
      <c r="AF20" s="23"/>
    </row>
    <row r="21" spans="2:32" ht="60.75" customHeight="1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59</v>
      </c>
      <c r="H21" s="51" t="s">
        <v>60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61</v>
      </c>
      <c r="O21" s="51" t="s">
        <v>62</v>
      </c>
      <c r="P21" s="53" t="s">
        <v>52</v>
      </c>
      <c r="Q21" s="53" t="s">
        <v>53</v>
      </c>
      <c r="R21" s="51"/>
      <c r="S21" s="51">
        <v>503000</v>
      </c>
      <c r="T21" s="51">
        <v>459662.21</v>
      </c>
      <c r="U21" s="51">
        <v>503000</v>
      </c>
      <c r="V21" s="51">
        <v>459662.21</v>
      </c>
      <c r="W21" s="51">
        <v>459662.21</v>
      </c>
      <c r="X21" s="51">
        <v>459662.21</v>
      </c>
      <c r="Y21" s="54">
        <f t="shared" si="0"/>
        <v>91.384137176938367</v>
      </c>
      <c r="Z21" s="53">
        <v>0</v>
      </c>
      <c r="AA21" s="53" t="s">
        <v>63</v>
      </c>
      <c r="AB21" s="47">
        <v>2000</v>
      </c>
      <c r="AC21" s="54">
        <v>100</v>
      </c>
      <c r="AD21" s="54">
        <v>93</v>
      </c>
      <c r="AE21" s="55" t="s">
        <v>87</v>
      </c>
      <c r="AF21" s="23"/>
    </row>
    <row r="22" spans="2:32" ht="67.5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107</v>
      </c>
      <c r="H22" s="51" t="s">
        <v>107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108</v>
      </c>
      <c r="O22" s="51" t="s">
        <v>96</v>
      </c>
      <c r="P22" s="53" t="s">
        <v>52</v>
      </c>
      <c r="Q22" s="53" t="s">
        <v>53</v>
      </c>
      <c r="R22" s="51"/>
      <c r="S22" s="51">
        <v>921434.52</v>
      </c>
      <c r="T22" s="51">
        <v>921434.52</v>
      </c>
      <c r="U22" s="51">
        <v>921434.52</v>
      </c>
      <c r="V22" s="51">
        <v>921434.52</v>
      </c>
      <c r="W22" s="51">
        <v>921434.52</v>
      </c>
      <c r="X22" s="51">
        <v>921434.52</v>
      </c>
      <c r="Y22" s="54">
        <f t="shared" si="0"/>
        <v>100</v>
      </c>
      <c r="Z22" s="53">
        <v>0</v>
      </c>
      <c r="AA22" s="53" t="s">
        <v>54</v>
      </c>
      <c r="AB22" s="47">
        <v>325</v>
      </c>
      <c r="AC22" s="54">
        <v>100</v>
      </c>
      <c r="AD22" s="54">
        <v>100</v>
      </c>
      <c r="AE22" s="55" t="s">
        <v>73</v>
      </c>
      <c r="AF22" s="23"/>
    </row>
    <row r="23" spans="2:32" ht="67.5" customHeight="1">
      <c r="B23" s="23"/>
      <c r="C23" s="49" t="s">
        <v>109</v>
      </c>
      <c r="D23" s="49" t="s">
        <v>110</v>
      </c>
      <c r="E23" s="50" t="s">
        <v>111</v>
      </c>
      <c r="F23" s="50" t="s">
        <v>5</v>
      </c>
      <c r="G23" s="50" t="s">
        <v>107</v>
      </c>
      <c r="H23" s="51" t="s">
        <v>112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108</v>
      </c>
      <c r="O23" s="51" t="s">
        <v>96</v>
      </c>
      <c r="P23" s="53" t="s">
        <v>52</v>
      </c>
      <c r="Q23" s="53" t="s">
        <v>53</v>
      </c>
      <c r="R23" s="51"/>
      <c r="S23" s="51">
        <v>630431.52</v>
      </c>
      <c r="T23" s="51">
        <v>630431.52</v>
      </c>
      <c r="U23" s="51">
        <v>630431.52</v>
      </c>
      <c r="V23" s="51">
        <v>630431.52</v>
      </c>
      <c r="W23" s="51">
        <v>630431.52</v>
      </c>
      <c r="X23" s="51">
        <v>630431.52</v>
      </c>
      <c r="Y23" s="54">
        <f t="shared" si="0"/>
        <v>100</v>
      </c>
      <c r="Z23" s="53">
        <v>0</v>
      </c>
      <c r="AA23" s="53" t="s">
        <v>54</v>
      </c>
      <c r="AB23" s="47">
        <v>350</v>
      </c>
      <c r="AC23" s="54">
        <v>100</v>
      </c>
      <c r="AD23" s="54">
        <v>100</v>
      </c>
      <c r="AE23" s="55" t="s">
        <v>73</v>
      </c>
      <c r="AF23" s="23"/>
    </row>
    <row r="24" spans="2:32" ht="67.5" customHeight="1">
      <c r="B24" s="23"/>
      <c r="C24" s="49" t="s">
        <v>113</v>
      </c>
      <c r="D24" s="49" t="s">
        <v>114</v>
      </c>
      <c r="E24" s="50" t="s">
        <v>115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96</v>
      </c>
      <c r="P24" s="53" t="s">
        <v>52</v>
      </c>
      <c r="Q24" s="53" t="s">
        <v>53</v>
      </c>
      <c r="R24" s="51"/>
      <c r="S24" s="51">
        <v>150725.18</v>
      </c>
      <c r="T24" s="51">
        <v>150725.18</v>
      </c>
      <c r="U24" s="51">
        <v>150725.18</v>
      </c>
      <c r="V24" s="51">
        <v>150725.18</v>
      </c>
      <c r="W24" s="51">
        <v>150725.18</v>
      </c>
      <c r="X24" s="51">
        <v>150725.18</v>
      </c>
      <c r="Y24" s="54">
        <f t="shared" si="0"/>
        <v>100</v>
      </c>
      <c r="Z24" s="53">
        <v>0</v>
      </c>
      <c r="AA24" s="53" t="s">
        <v>97</v>
      </c>
      <c r="AB24" s="47">
        <v>160</v>
      </c>
      <c r="AC24" s="54">
        <v>100</v>
      </c>
      <c r="AD24" s="54">
        <v>100</v>
      </c>
      <c r="AE24" s="55" t="s">
        <v>116</v>
      </c>
      <c r="AF24" s="23"/>
    </row>
    <row r="25" spans="2:32" ht="67.5" customHeight="1">
      <c r="B25" s="23"/>
      <c r="C25" s="49" t="s">
        <v>117</v>
      </c>
      <c r="D25" s="49" t="s">
        <v>118</v>
      </c>
      <c r="E25" s="50" t="s">
        <v>119</v>
      </c>
      <c r="F25" s="50" t="s">
        <v>5</v>
      </c>
      <c r="G25" s="50" t="s">
        <v>43</v>
      </c>
      <c r="H25" s="51" t="s">
        <v>120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62</v>
      </c>
      <c r="P25" s="53" t="s">
        <v>52</v>
      </c>
      <c r="Q25" s="53" t="s">
        <v>53</v>
      </c>
      <c r="R25" s="51"/>
      <c r="S25" s="51">
        <v>232927.99</v>
      </c>
      <c r="T25" s="51">
        <v>232927.99</v>
      </c>
      <c r="U25" s="51">
        <v>232927.99</v>
      </c>
      <c r="V25" s="51">
        <v>232927.99</v>
      </c>
      <c r="W25" s="51">
        <v>232927.99</v>
      </c>
      <c r="X25" s="51">
        <v>232927.99</v>
      </c>
      <c r="Y25" s="54">
        <f t="shared" si="0"/>
        <v>100</v>
      </c>
      <c r="Z25" s="53">
        <v>0</v>
      </c>
      <c r="AA25" s="53" t="s">
        <v>54</v>
      </c>
      <c r="AB25" s="47">
        <v>80</v>
      </c>
      <c r="AC25" s="54">
        <v>100</v>
      </c>
      <c r="AD25" s="54">
        <v>100</v>
      </c>
      <c r="AE25" s="55" t="s">
        <v>121</v>
      </c>
      <c r="AF25" s="23"/>
    </row>
    <row r="26" spans="2:32" ht="67.5" customHeight="1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77</v>
      </c>
      <c r="H26" s="51" t="s">
        <v>77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79</v>
      </c>
      <c r="O26" s="51" t="s">
        <v>96</v>
      </c>
      <c r="P26" s="53" t="s">
        <v>52</v>
      </c>
      <c r="Q26" s="53" t="s">
        <v>53</v>
      </c>
      <c r="R26" s="51"/>
      <c r="S26" s="51">
        <v>872284.6</v>
      </c>
      <c r="T26" s="51">
        <v>872284.6</v>
      </c>
      <c r="U26" s="51">
        <v>872284.6</v>
      </c>
      <c r="V26" s="51">
        <v>872284.6</v>
      </c>
      <c r="W26" s="51">
        <v>872284.6</v>
      </c>
      <c r="X26" s="51">
        <v>872284.6</v>
      </c>
      <c r="Y26" s="54">
        <f t="shared" si="0"/>
        <v>100</v>
      </c>
      <c r="Z26" s="53">
        <v>0</v>
      </c>
      <c r="AA26" s="53" t="s">
        <v>54</v>
      </c>
      <c r="AB26" s="47">
        <v>519</v>
      </c>
      <c r="AC26" s="54">
        <v>100</v>
      </c>
      <c r="AD26" s="54">
        <v>100</v>
      </c>
      <c r="AE26" s="55" t="s">
        <v>92</v>
      </c>
      <c r="AF26" s="23"/>
    </row>
    <row r="27" spans="2:32" ht="60.75" customHeight="1">
      <c r="B27" s="23"/>
      <c r="C27" s="49" t="s">
        <v>125</v>
      </c>
      <c r="D27" s="49" t="s">
        <v>126</v>
      </c>
      <c r="E27" s="50" t="s">
        <v>127</v>
      </c>
      <c r="F27" s="50" t="s">
        <v>5</v>
      </c>
      <c r="G27" s="50" t="s">
        <v>77</v>
      </c>
      <c r="H27" s="51" t="s">
        <v>77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79</v>
      </c>
      <c r="O27" s="51" t="s">
        <v>128</v>
      </c>
      <c r="P27" s="53" t="s">
        <v>52</v>
      </c>
      <c r="Q27" s="53" t="s">
        <v>53</v>
      </c>
      <c r="R27" s="51"/>
      <c r="S27" s="51">
        <v>185692.44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54</v>
      </c>
      <c r="AB27" s="47"/>
      <c r="AC27" s="54">
        <v>100</v>
      </c>
      <c r="AD27" s="54">
        <v>0</v>
      </c>
      <c r="AE27" s="55" t="s">
        <v>129</v>
      </c>
      <c r="AF27" s="23"/>
    </row>
    <row r="28" spans="2:32" ht="67.5" customHeight="1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107</v>
      </c>
      <c r="H28" s="51" t="s">
        <v>107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108</v>
      </c>
      <c r="O28" s="51" t="s">
        <v>96</v>
      </c>
      <c r="P28" s="53" t="s">
        <v>52</v>
      </c>
      <c r="Q28" s="53" t="s">
        <v>53</v>
      </c>
      <c r="R28" s="51"/>
      <c r="S28" s="51">
        <v>921349.48</v>
      </c>
      <c r="T28" s="51">
        <v>921349.48</v>
      </c>
      <c r="U28" s="51">
        <v>921349.48</v>
      </c>
      <c r="V28" s="51">
        <v>921349.48</v>
      </c>
      <c r="W28" s="51">
        <v>921349.48</v>
      </c>
      <c r="X28" s="51">
        <v>921349.48</v>
      </c>
      <c r="Y28" s="54">
        <f t="shared" si="0"/>
        <v>100</v>
      </c>
      <c r="Z28" s="53">
        <v>0</v>
      </c>
      <c r="AA28" s="53" t="s">
        <v>54</v>
      </c>
      <c r="AB28" s="47">
        <v>1788</v>
      </c>
      <c r="AC28" s="54">
        <v>100</v>
      </c>
      <c r="AD28" s="54">
        <v>100</v>
      </c>
      <c r="AE28" s="55" t="s">
        <v>73</v>
      </c>
      <c r="AF28" s="23"/>
    </row>
    <row r="29" spans="2:32" ht="67.5" customHeight="1">
      <c r="B29" s="23"/>
      <c r="C29" s="49" t="s">
        <v>133</v>
      </c>
      <c r="D29" s="49" t="s">
        <v>134</v>
      </c>
      <c r="E29" s="50" t="s">
        <v>135</v>
      </c>
      <c r="F29" s="50" t="s">
        <v>5</v>
      </c>
      <c r="G29" s="50" t="s">
        <v>107</v>
      </c>
      <c r="H29" s="51" t="s">
        <v>107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108</v>
      </c>
      <c r="O29" s="51" t="s">
        <v>51</v>
      </c>
      <c r="P29" s="53" t="s">
        <v>52</v>
      </c>
      <c r="Q29" s="53" t="s">
        <v>53</v>
      </c>
      <c r="R29" s="51"/>
      <c r="S29" s="51">
        <v>414445.98</v>
      </c>
      <c r="T29" s="51">
        <v>414445.98</v>
      </c>
      <c r="U29" s="51">
        <v>414445.98</v>
      </c>
      <c r="V29" s="51">
        <v>414445.98</v>
      </c>
      <c r="W29" s="51">
        <v>414445.98</v>
      </c>
      <c r="X29" s="51">
        <v>414445.98</v>
      </c>
      <c r="Y29" s="54">
        <f t="shared" si="0"/>
        <v>100</v>
      </c>
      <c r="Z29" s="53">
        <v>0</v>
      </c>
      <c r="AA29" s="53" t="s">
        <v>54</v>
      </c>
      <c r="AB29" s="47">
        <v>1788</v>
      </c>
      <c r="AC29" s="54">
        <v>100</v>
      </c>
      <c r="AD29" s="54">
        <v>100</v>
      </c>
      <c r="AE29" s="55" t="s">
        <v>73</v>
      </c>
      <c r="AF29" s="23"/>
    </row>
    <row r="30" spans="2:32" ht="67.5" customHeight="1">
      <c r="B30" s="23"/>
      <c r="C30" s="49" t="s">
        <v>136</v>
      </c>
      <c r="D30" s="49" t="s">
        <v>137</v>
      </c>
      <c r="E30" s="50" t="s">
        <v>138</v>
      </c>
      <c r="F30" s="50" t="s">
        <v>5</v>
      </c>
      <c r="G30" s="50" t="s">
        <v>43</v>
      </c>
      <c r="H30" s="51" t="s">
        <v>43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53</v>
      </c>
      <c r="R30" s="51"/>
      <c r="S30" s="51">
        <v>135830.56</v>
      </c>
      <c r="T30" s="51">
        <v>135830.56</v>
      </c>
      <c r="U30" s="51">
        <v>135830.56</v>
      </c>
      <c r="V30" s="51">
        <v>135830.56</v>
      </c>
      <c r="W30" s="51">
        <v>135830.56</v>
      </c>
      <c r="X30" s="51">
        <v>135830.56</v>
      </c>
      <c r="Y30" s="54">
        <f t="shared" si="0"/>
        <v>100</v>
      </c>
      <c r="Z30" s="53">
        <v>0</v>
      </c>
      <c r="AA30" s="53" t="s">
        <v>54</v>
      </c>
      <c r="AB30" s="47">
        <v>160</v>
      </c>
      <c r="AC30" s="54">
        <v>100</v>
      </c>
      <c r="AD30" s="54">
        <v>100</v>
      </c>
      <c r="AE30" s="55" t="s">
        <v>116</v>
      </c>
      <c r="AF30" s="23"/>
    </row>
    <row r="31" spans="2:32" ht="67.5" customHeight="1">
      <c r="B31" s="23"/>
      <c r="C31" s="49" t="s">
        <v>139</v>
      </c>
      <c r="D31" s="49" t="s">
        <v>140</v>
      </c>
      <c r="E31" s="50" t="s">
        <v>141</v>
      </c>
      <c r="F31" s="50" t="s">
        <v>5</v>
      </c>
      <c r="G31" s="50" t="s">
        <v>107</v>
      </c>
      <c r="H31" s="51" t="s">
        <v>142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108</v>
      </c>
      <c r="O31" s="51" t="s">
        <v>51</v>
      </c>
      <c r="P31" s="53" t="s">
        <v>52</v>
      </c>
      <c r="Q31" s="53" t="s">
        <v>53</v>
      </c>
      <c r="R31" s="51"/>
      <c r="S31" s="51">
        <v>428698.26</v>
      </c>
      <c r="T31" s="51">
        <v>428698.26</v>
      </c>
      <c r="U31" s="51">
        <v>428698.26</v>
      </c>
      <c r="V31" s="51">
        <v>428698.26</v>
      </c>
      <c r="W31" s="51">
        <v>428698.26</v>
      </c>
      <c r="X31" s="51">
        <v>428698.26</v>
      </c>
      <c r="Y31" s="54">
        <f t="shared" si="0"/>
        <v>100</v>
      </c>
      <c r="Z31" s="53">
        <v>0</v>
      </c>
      <c r="AA31" s="53" t="s">
        <v>54</v>
      </c>
      <c r="AB31" s="47">
        <v>325</v>
      </c>
      <c r="AC31" s="54">
        <v>100</v>
      </c>
      <c r="AD31" s="54">
        <v>100</v>
      </c>
      <c r="AE31" s="55" t="s">
        <v>116</v>
      </c>
      <c r="AF31" s="23"/>
    </row>
    <row r="32" spans="2:32" ht="60.75" customHeight="1">
      <c r="B32" s="23"/>
      <c r="C32" s="49" t="s">
        <v>143</v>
      </c>
      <c r="D32" s="49" t="s">
        <v>144</v>
      </c>
      <c r="E32" s="50" t="s">
        <v>145</v>
      </c>
      <c r="F32" s="50" t="s">
        <v>5</v>
      </c>
      <c r="G32" s="50" t="s">
        <v>146</v>
      </c>
      <c r="H32" s="51" t="s">
        <v>146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147</v>
      </c>
      <c r="O32" s="51" t="s">
        <v>51</v>
      </c>
      <c r="P32" s="53" t="s">
        <v>52</v>
      </c>
      <c r="Q32" s="53" t="s">
        <v>53</v>
      </c>
      <c r="R32" s="51"/>
      <c r="S32" s="51">
        <v>901835.5</v>
      </c>
      <c r="T32" s="51">
        <v>901835.5</v>
      </c>
      <c r="U32" s="51">
        <v>901835.5</v>
      </c>
      <c r="V32" s="51">
        <v>901835.5</v>
      </c>
      <c r="W32" s="51">
        <v>901835.5</v>
      </c>
      <c r="X32" s="51">
        <v>901835.5</v>
      </c>
      <c r="Y32" s="54">
        <f t="shared" si="0"/>
        <v>100</v>
      </c>
      <c r="Z32" s="53">
        <v>0</v>
      </c>
      <c r="AA32" s="53" t="s">
        <v>54</v>
      </c>
      <c r="AB32" s="47">
        <v>5239</v>
      </c>
      <c r="AC32" s="54">
        <v>100</v>
      </c>
      <c r="AD32" s="54">
        <v>100</v>
      </c>
      <c r="AE32" s="55" t="s">
        <v>73</v>
      </c>
      <c r="AF32" s="23"/>
    </row>
    <row r="33" spans="2:32" ht="60.75" customHeight="1">
      <c r="B33" s="23"/>
      <c r="C33" s="49" t="s">
        <v>148</v>
      </c>
      <c r="D33" s="49" t="s">
        <v>149</v>
      </c>
      <c r="E33" s="50" t="s">
        <v>150</v>
      </c>
      <c r="F33" s="50" t="s">
        <v>5</v>
      </c>
      <c r="G33" s="50" t="s">
        <v>146</v>
      </c>
      <c r="H33" s="51" t="s">
        <v>146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79</v>
      </c>
      <c r="O33" s="51" t="s">
        <v>51</v>
      </c>
      <c r="P33" s="53" t="s">
        <v>52</v>
      </c>
      <c r="Q33" s="53" t="s">
        <v>53</v>
      </c>
      <c r="R33" s="51"/>
      <c r="S33" s="51">
        <v>921497.87</v>
      </c>
      <c r="T33" s="51">
        <v>921497.87</v>
      </c>
      <c r="U33" s="51">
        <v>921497.87</v>
      </c>
      <c r="V33" s="51">
        <v>921497.87</v>
      </c>
      <c r="W33" s="51">
        <v>921497.87</v>
      </c>
      <c r="X33" s="51">
        <v>921497.87</v>
      </c>
      <c r="Y33" s="54">
        <f t="shared" si="0"/>
        <v>100</v>
      </c>
      <c r="Z33" s="53">
        <v>0</v>
      </c>
      <c r="AA33" s="53" t="s">
        <v>54</v>
      </c>
      <c r="AB33" s="47">
        <v>5239</v>
      </c>
      <c r="AC33" s="54">
        <v>100</v>
      </c>
      <c r="AD33" s="54">
        <v>100</v>
      </c>
      <c r="AE33" s="55" t="s">
        <v>55</v>
      </c>
      <c r="AF33" s="23"/>
    </row>
    <row r="34" spans="2:32" ht="60.75" customHeight="1">
      <c r="B34" s="23"/>
      <c r="C34" s="49" t="s">
        <v>151</v>
      </c>
      <c r="D34" s="49" t="s">
        <v>152</v>
      </c>
      <c r="E34" s="50" t="s">
        <v>153</v>
      </c>
      <c r="F34" s="50" t="s">
        <v>5</v>
      </c>
      <c r="G34" s="50" t="s">
        <v>59</v>
      </c>
      <c r="H34" s="51" t="s">
        <v>59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72</v>
      </c>
      <c r="O34" s="51" t="s">
        <v>62</v>
      </c>
      <c r="P34" s="53" t="s">
        <v>52</v>
      </c>
      <c r="Q34" s="53" t="s">
        <v>53</v>
      </c>
      <c r="R34" s="51"/>
      <c r="S34" s="51">
        <v>593561.56999999995</v>
      </c>
      <c r="T34" s="51">
        <v>434787.53</v>
      </c>
      <c r="U34" s="51">
        <v>593561.56999999995</v>
      </c>
      <c r="V34" s="51">
        <v>434787.53</v>
      </c>
      <c r="W34" s="51">
        <v>434787.53</v>
      </c>
      <c r="X34" s="51">
        <v>434787.53</v>
      </c>
      <c r="Y34" s="54">
        <f t="shared" si="0"/>
        <v>73.250619982018051</v>
      </c>
      <c r="Z34" s="53">
        <v>0</v>
      </c>
      <c r="AA34" s="53" t="s">
        <v>54</v>
      </c>
      <c r="AB34" s="47">
        <v>980</v>
      </c>
      <c r="AC34" s="54">
        <v>100</v>
      </c>
      <c r="AD34" s="54">
        <v>91</v>
      </c>
      <c r="AE34" s="55" t="s">
        <v>64</v>
      </c>
      <c r="AF34" s="23"/>
    </row>
    <row r="35" spans="2:32" ht="60.75" customHeight="1">
      <c r="B35" s="23"/>
      <c r="C35" s="49" t="s">
        <v>154</v>
      </c>
      <c r="D35" s="49" t="s">
        <v>155</v>
      </c>
      <c r="E35" s="50" t="s">
        <v>156</v>
      </c>
      <c r="F35" s="50" t="s">
        <v>5</v>
      </c>
      <c r="G35" s="50" t="s">
        <v>77</v>
      </c>
      <c r="H35" s="51" t="s">
        <v>157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79</v>
      </c>
      <c r="O35" s="51" t="s">
        <v>51</v>
      </c>
      <c r="P35" s="53" t="s">
        <v>52</v>
      </c>
      <c r="Q35" s="53" t="s">
        <v>53</v>
      </c>
      <c r="R35" s="51"/>
      <c r="S35" s="51">
        <v>346872.25</v>
      </c>
      <c r="T35" s="51">
        <v>335561.74</v>
      </c>
      <c r="U35" s="51">
        <v>346872.25</v>
      </c>
      <c r="V35" s="51">
        <v>335561.74</v>
      </c>
      <c r="W35" s="51">
        <v>335561.74</v>
      </c>
      <c r="X35" s="51">
        <v>335561.74</v>
      </c>
      <c r="Y35" s="54">
        <f t="shared" si="0"/>
        <v>96.739286581731449</v>
      </c>
      <c r="Z35" s="53">
        <v>0</v>
      </c>
      <c r="AA35" s="53" t="s">
        <v>54</v>
      </c>
      <c r="AB35" s="47">
        <v>1605</v>
      </c>
      <c r="AC35" s="54">
        <v>100</v>
      </c>
      <c r="AD35" s="54">
        <v>100</v>
      </c>
      <c r="AE35" s="55" t="s">
        <v>87</v>
      </c>
      <c r="AF35" s="23"/>
    </row>
    <row r="36" spans="2:32" ht="60.75" customHeight="1">
      <c r="B36" s="23"/>
      <c r="C36" s="49" t="s">
        <v>158</v>
      </c>
      <c r="D36" s="49" t="s">
        <v>159</v>
      </c>
      <c r="E36" s="50" t="s">
        <v>160</v>
      </c>
      <c r="F36" s="50" t="s">
        <v>5</v>
      </c>
      <c r="G36" s="50" t="s">
        <v>146</v>
      </c>
      <c r="H36" s="51" t="s">
        <v>146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147</v>
      </c>
      <c r="O36" s="51" t="s">
        <v>51</v>
      </c>
      <c r="P36" s="53" t="s">
        <v>52</v>
      </c>
      <c r="Q36" s="53" t="s">
        <v>53</v>
      </c>
      <c r="R36" s="51"/>
      <c r="S36" s="51">
        <v>811165.1</v>
      </c>
      <c r="T36" s="51">
        <v>811165.1</v>
      </c>
      <c r="U36" s="51">
        <v>811165.1</v>
      </c>
      <c r="V36" s="51">
        <v>811165.1</v>
      </c>
      <c r="W36" s="51">
        <v>811165.1</v>
      </c>
      <c r="X36" s="51">
        <v>811165.1</v>
      </c>
      <c r="Y36" s="54">
        <f t="shared" si="0"/>
        <v>100</v>
      </c>
      <c r="Z36" s="53">
        <v>0</v>
      </c>
      <c r="AA36" s="53" t="s">
        <v>54</v>
      </c>
      <c r="AB36" s="47">
        <v>3697</v>
      </c>
      <c r="AC36" s="54">
        <v>100</v>
      </c>
      <c r="AD36" s="54">
        <v>100</v>
      </c>
      <c r="AE36" s="55" t="s">
        <v>73</v>
      </c>
      <c r="AF36" s="23"/>
    </row>
    <row r="37" spans="2:32" ht="60.75" customHeight="1">
      <c r="B37" s="23"/>
      <c r="C37" s="49" t="s">
        <v>161</v>
      </c>
      <c r="D37" s="49" t="s">
        <v>162</v>
      </c>
      <c r="E37" s="50" t="s">
        <v>163</v>
      </c>
      <c r="F37" s="50" t="s">
        <v>5</v>
      </c>
      <c r="G37" s="50" t="s">
        <v>59</v>
      </c>
      <c r="H37" s="51" t="s">
        <v>59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72</v>
      </c>
      <c r="O37" s="51" t="s">
        <v>62</v>
      </c>
      <c r="P37" s="53" t="s">
        <v>52</v>
      </c>
      <c r="Q37" s="53" t="s">
        <v>53</v>
      </c>
      <c r="R37" s="51"/>
      <c r="S37" s="51">
        <v>1985840.42</v>
      </c>
      <c r="T37" s="51">
        <v>578875.81999999995</v>
      </c>
      <c r="U37" s="51">
        <v>1985840.42</v>
      </c>
      <c r="V37" s="51">
        <v>578875.81999999995</v>
      </c>
      <c r="W37" s="51">
        <v>578875.81999999995</v>
      </c>
      <c r="X37" s="51">
        <v>578875.81999999995</v>
      </c>
      <c r="Y37" s="54">
        <f t="shared" si="0"/>
        <v>29.150168068388897</v>
      </c>
      <c r="Z37" s="53">
        <v>0</v>
      </c>
      <c r="AA37" s="53" t="s">
        <v>54</v>
      </c>
      <c r="AB37" s="47">
        <v>980</v>
      </c>
      <c r="AC37" s="54">
        <v>100</v>
      </c>
      <c r="AD37" s="54">
        <v>15</v>
      </c>
      <c r="AE37" s="55" t="s">
        <v>164</v>
      </c>
      <c r="AF37" s="23"/>
    </row>
    <row r="38" spans="2:32" ht="60.75" customHeight="1">
      <c r="B38" s="23"/>
      <c r="C38" s="49" t="s">
        <v>165</v>
      </c>
      <c r="D38" s="49" t="s">
        <v>166</v>
      </c>
      <c r="E38" s="50" t="s">
        <v>167</v>
      </c>
      <c r="F38" s="50" t="s">
        <v>5</v>
      </c>
      <c r="G38" s="50" t="s">
        <v>59</v>
      </c>
      <c r="H38" s="51" t="s">
        <v>59</v>
      </c>
      <c r="I38" s="51" t="s">
        <v>45</v>
      </c>
      <c r="J38" s="52" t="s">
        <v>46</v>
      </c>
      <c r="K38" s="51" t="s">
        <v>47</v>
      </c>
      <c r="L38" s="53" t="s">
        <v>168</v>
      </c>
      <c r="M38" s="51" t="s">
        <v>49</v>
      </c>
      <c r="N38" s="51" t="s">
        <v>72</v>
      </c>
      <c r="O38" s="51" t="s">
        <v>62</v>
      </c>
      <c r="P38" s="53" t="s">
        <v>52</v>
      </c>
      <c r="Q38" s="53" t="s">
        <v>53</v>
      </c>
      <c r="R38" s="51">
        <v>481033.42</v>
      </c>
      <c r="S38" s="51">
        <v>481033.42</v>
      </c>
      <c r="T38" s="51">
        <v>404459.2</v>
      </c>
      <c r="U38" s="51">
        <v>481033.42</v>
      </c>
      <c r="V38" s="51">
        <v>404459.2</v>
      </c>
      <c r="W38" s="51">
        <v>404459.2</v>
      </c>
      <c r="X38" s="51">
        <v>404459.2</v>
      </c>
      <c r="Y38" s="54">
        <f t="shared" si="0"/>
        <v>84.081309776771846</v>
      </c>
      <c r="Z38" s="53">
        <v>0</v>
      </c>
      <c r="AA38" s="53" t="s">
        <v>54</v>
      </c>
      <c r="AB38" s="47">
        <v>980</v>
      </c>
      <c r="AC38" s="54">
        <v>0</v>
      </c>
      <c r="AD38" s="54">
        <v>91</v>
      </c>
      <c r="AE38" s="55" t="s">
        <v>64</v>
      </c>
      <c r="AF38" s="23"/>
    </row>
    <row r="39" spans="2:32" ht="60.75" customHeight="1">
      <c r="B39" s="23"/>
      <c r="C39" s="49" t="s">
        <v>169</v>
      </c>
      <c r="D39" s="49" t="s">
        <v>170</v>
      </c>
      <c r="E39" s="50" t="s">
        <v>171</v>
      </c>
      <c r="F39" s="50" t="s">
        <v>5</v>
      </c>
      <c r="G39" s="50" t="s">
        <v>146</v>
      </c>
      <c r="H39" s="51" t="s">
        <v>146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147</v>
      </c>
      <c r="O39" s="51" t="s">
        <v>62</v>
      </c>
      <c r="P39" s="53" t="s">
        <v>52</v>
      </c>
      <c r="Q39" s="53" t="s">
        <v>53</v>
      </c>
      <c r="R39" s="51"/>
      <c r="S39" s="51">
        <v>869627</v>
      </c>
      <c r="T39" s="51">
        <v>627130.06999999995</v>
      </c>
      <c r="U39" s="51">
        <v>869627</v>
      </c>
      <c r="V39" s="51">
        <v>627130.06999999995</v>
      </c>
      <c r="W39" s="51">
        <v>627130.06999999995</v>
      </c>
      <c r="X39" s="51">
        <v>627130.06999999995</v>
      </c>
      <c r="Y39" s="54">
        <f t="shared" si="0"/>
        <v>72.114834291023627</v>
      </c>
      <c r="Z39" s="53">
        <v>0</v>
      </c>
      <c r="AA39" s="53" t="s">
        <v>54</v>
      </c>
      <c r="AB39" s="47">
        <v>5239</v>
      </c>
      <c r="AC39" s="54">
        <v>100</v>
      </c>
      <c r="AD39" s="54">
        <v>100</v>
      </c>
      <c r="AE39" s="55" t="s">
        <v>87</v>
      </c>
      <c r="AF39" s="23"/>
    </row>
    <row r="40" spans="2:32" ht="60.75" customHeight="1">
      <c r="B40" s="23"/>
      <c r="C40" s="49" t="s">
        <v>172</v>
      </c>
      <c r="D40" s="49" t="s">
        <v>173</v>
      </c>
      <c r="E40" s="50" t="s">
        <v>174</v>
      </c>
      <c r="F40" s="50" t="s">
        <v>5</v>
      </c>
      <c r="G40" s="50" t="s">
        <v>146</v>
      </c>
      <c r="H40" s="51" t="s">
        <v>175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147</v>
      </c>
      <c r="O40" s="51" t="s">
        <v>62</v>
      </c>
      <c r="P40" s="53" t="s">
        <v>52</v>
      </c>
      <c r="Q40" s="53" t="s">
        <v>53</v>
      </c>
      <c r="R40" s="51"/>
      <c r="S40" s="51">
        <v>618971.77</v>
      </c>
      <c r="T40" s="51">
        <v>618971.77</v>
      </c>
      <c r="U40" s="51">
        <v>618971.77</v>
      </c>
      <c r="V40" s="51">
        <v>618971.77</v>
      </c>
      <c r="W40" s="51">
        <v>618971.77</v>
      </c>
      <c r="X40" s="51">
        <v>618971.77</v>
      </c>
      <c r="Y40" s="54">
        <f t="shared" si="0"/>
        <v>100</v>
      </c>
      <c r="Z40" s="53">
        <v>0</v>
      </c>
      <c r="AA40" s="53" t="s">
        <v>54</v>
      </c>
      <c r="AB40" s="47">
        <v>3379</v>
      </c>
      <c r="AC40" s="54">
        <v>100</v>
      </c>
      <c r="AD40" s="54">
        <v>100</v>
      </c>
      <c r="AE40" s="55" t="s">
        <v>73</v>
      </c>
      <c r="AF40" s="23"/>
    </row>
    <row r="41" spans="2:32" ht="60.75" customHeight="1">
      <c r="B41" s="23"/>
      <c r="C41" s="49" t="s">
        <v>176</v>
      </c>
      <c r="D41" s="49" t="s">
        <v>177</v>
      </c>
      <c r="E41" s="50" t="s">
        <v>178</v>
      </c>
      <c r="F41" s="50" t="s">
        <v>5</v>
      </c>
      <c r="G41" s="50" t="s">
        <v>146</v>
      </c>
      <c r="H41" s="51" t="s">
        <v>146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147</v>
      </c>
      <c r="O41" s="51" t="s">
        <v>62</v>
      </c>
      <c r="P41" s="53" t="s">
        <v>52</v>
      </c>
      <c r="Q41" s="53" t="s">
        <v>53</v>
      </c>
      <c r="R41" s="51"/>
      <c r="S41" s="51">
        <v>554026.72</v>
      </c>
      <c r="T41" s="51">
        <v>554026.72</v>
      </c>
      <c r="U41" s="51">
        <v>554026.72</v>
      </c>
      <c r="V41" s="51">
        <v>554026.72</v>
      </c>
      <c r="W41" s="51">
        <v>554026.72</v>
      </c>
      <c r="X41" s="51">
        <v>554026.72</v>
      </c>
      <c r="Y41" s="54">
        <f t="shared" si="0"/>
        <v>100</v>
      </c>
      <c r="Z41" s="53">
        <v>0</v>
      </c>
      <c r="AA41" s="53" t="s">
        <v>54</v>
      </c>
      <c r="AB41" s="47">
        <v>9084</v>
      </c>
      <c r="AC41" s="54">
        <v>100</v>
      </c>
      <c r="AD41" s="54">
        <v>100</v>
      </c>
      <c r="AE41" s="55" t="s">
        <v>73</v>
      </c>
      <c r="AF41" s="23"/>
    </row>
    <row r="42" spans="2:32" ht="60.75" customHeight="1">
      <c r="B42" s="23"/>
      <c r="C42" s="49" t="s">
        <v>179</v>
      </c>
      <c r="D42" s="49" t="s">
        <v>180</v>
      </c>
      <c r="E42" s="50" t="s">
        <v>181</v>
      </c>
      <c r="F42" s="50" t="s">
        <v>5</v>
      </c>
      <c r="G42" s="50" t="s">
        <v>146</v>
      </c>
      <c r="H42" s="51" t="s">
        <v>146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147</v>
      </c>
      <c r="O42" s="51" t="s">
        <v>62</v>
      </c>
      <c r="P42" s="53" t="s">
        <v>52</v>
      </c>
      <c r="Q42" s="53" t="s">
        <v>53</v>
      </c>
      <c r="R42" s="51"/>
      <c r="S42" s="51">
        <v>883372.94</v>
      </c>
      <c r="T42" s="51">
        <v>883372.94</v>
      </c>
      <c r="U42" s="51">
        <v>883372.94</v>
      </c>
      <c r="V42" s="51">
        <v>883372.94</v>
      </c>
      <c r="W42" s="51">
        <v>883372.94</v>
      </c>
      <c r="X42" s="51">
        <v>883372.94</v>
      </c>
      <c r="Y42" s="54">
        <f t="shared" si="0"/>
        <v>100</v>
      </c>
      <c r="Z42" s="53">
        <v>0</v>
      </c>
      <c r="AA42" s="53" t="s">
        <v>54</v>
      </c>
      <c r="AB42" s="47">
        <v>2675</v>
      </c>
      <c r="AC42" s="54">
        <v>100</v>
      </c>
      <c r="AD42" s="54">
        <v>100</v>
      </c>
      <c r="AE42" s="55" t="s">
        <v>116</v>
      </c>
      <c r="AF42" s="23"/>
    </row>
    <row r="43" spans="2:32" ht="60.75" customHeight="1">
      <c r="B43" s="23"/>
      <c r="C43" s="49" t="s">
        <v>182</v>
      </c>
      <c r="D43" s="49" t="s">
        <v>183</v>
      </c>
      <c r="E43" s="50" t="s">
        <v>184</v>
      </c>
      <c r="F43" s="50" t="s">
        <v>5</v>
      </c>
      <c r="G43" s="50" t="s">
        <v>77</v>
      </c>
      <c r="H43" s="51" t="s">
        <v>77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79</v>
      </c>
      <c r="O43" s="51" t="s">
        <v>128</v>
      </c>
      <c r="P43" s="53" t="s">
        <v>52</v>
      </c>
      <c r="Q43" s="53" t="s">
        <v>53</v>
      </c>
      <c r="R43" s="51"/>
      <c r="S43" s="51">
        <v>831969.01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54</v>
      </c>
      <c r="AB43" s="47">
        <v>0</v>
      </c>
      <c r="AC43" s="54">
        <v>100</v>
      </c>
      <c r="AD43" s="54">
        <v>0</v>
      </c>
      <c r="AE43" s="55" t="s">
        <v>129</v>
      </c>
      <c r="AF43" s="23"/>
    </row>
    <row r="44" spans="2:32" ht="60.75" customHeight="1">
      <c r="B44" s="23"/>
      <c r="C44" s="49" t="s">
        <v>185</v>
      </c>
      <c r="D44" s="49" t="s">
        <v>186</v>
      </c>
      <c r="E44" s="50" t="s">
        <v>187</v>
      </c>
      <c r="F44" s="50" t="s">
        <v>5</v>
      </c>
      <c r="G44" s="50" t="s">
        <v>77</v>
      </c>
      <c r="H44" s="51" t="s">
        <v>77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188</v>
      </c>
      <c r="O44" s="51" t="s">
        <v>128</v>
      </c>
      <c r="P44" s="53" t="s">
        <v>52</v>
      </c>
      <c r="Q44" s="53" t="s">
        <v>53</v>
      </c>
      <c r="R44" s="51"/>
      <c r="S44" s="51">
        <v>185692.44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54</v>
      </c>
      <c r="AB44" s="47">
        <v>0</v>
      </c>
      <c r="AC44" s="54">
        <v>100</v>
      </c>
      <c r="AD44" s="54">
        <v>0</v>
      </c>
      <c r="AE44" s="55" t="s">
        <v>129</v>
      </c>
      <c r="AF44" s="23"/>
    </row>
    <row r="45" spans="2:32" ht="60.75" customHeight="1">
      <c r="B45" s="23"/>
      <c r="C45" s="49" t="s">
        <v>189</v>
      </c>
      <c r="D45" s="49" t="s">
        <v>190</v>
      </c>
      <c r="E45" s="50" t="s">
        <v>191</v>
      </c>
      <c r="F45" s="50" t="s">
        <v>5</v>
      </c>
      <c r="G45" s="50" t="s">
        <v>77</v>
      </c>
      <c r="H45" s="51" t="s">
        <v>78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79</v>
      </c>
      <c r="O45" s="51" t="s">
        <v>96</v>
      </c>
      <c r="P45" s="53" t="s">
        <v>52</v>
      </c>
      <c r="Q45" s="53" t="s">
        <v>53</v>
      </c>
      <c r="R45" s="51"/>
      <c r="S45" s="51">
        <v>621072.02</v>
      </c>
      <c r="T45" s="51">
        <v>621072.02</v>
      </c>
      <c r="U45" s="51">
        <v>621072.02</v>
      </c>
      <c r="V45" s="51">
        <v>621072.02</v>
      </c>
      <c r="W45" s="51">
        <v>621072.02</v>
      </c>
      <c r="X45" s="51">
        <v>621072.02</v>
      </c>
      <c r="Y45" s="54">
        <f t="shared" si="1"/>
        <v>100</v>
      </c>
      <c r="Z45" s="53">
        <v>0</v>
      </c>
      <c r="AA45" s="53" t="s">
        <v>54</v>
      </c>
      <c r="AB45" s="47">
        <v>1637</v>
      </c>
      <c r="AC45" s="54">
        <v>100</v>
      </c>
      <c r="AD45" s="54">
        <v>100</v>
      </c>
      <c r="AE45" s="55" t="s">
        <v>73</v>
      </c>
      <c r="AF45" s="23"/>
    </row>
    <row r="46" spans="2:32" ht="60.75" customHeight="1">
      <c r="B46" s="23"/>
      <c r="C46" s="49" t="s">
        <v>192</v>
      </c>
      <c r="D46" s="49" t="s">
        <v>193</v>
      </c>
      <c r="E46" s="50" t="s">
        <v>194</v>
      </c>
      <c r="F46" s="50" t="s">
        <v>5</v>
      </c>
      <c r="G46" s="50" t="s">
        <v>146</v>
      </c>
      <c r="H46" s="51" t="s">
        <v>146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147</v>
      </c>
      <c r="O46" s="51" t="s">
        <v>51</v>
      </c>
      <c r="P46" s="53" t="s">
        <v>52</v>
      </c>
      <c r="Q46" s="53" t="s">
        <v>53</v>
      </c>
      <c r="R46" s="51"/>
      <c r="S46" s="51">
        <v>852000.33</v>
      </c>
      <c r="T46" s="51">
        <v>852000.33</v>
      </c>
      <c r="U46" s="51">
        <v>852000.33</v>
      </c>
      <c r="V46" s="51">
        <v>852000.33</v>
      </c>
      <c r="W46" s="51">
        <v>852000.33</v>
      </c>
      <c r="X46" s="51">
        <v>852000.33</v>
      </c>
      <c r="Y46" s="54">
        <f t="shared" si="1"/>
        <v>100</v>
      </c>
      <c r="Z46" s="53">
        <v>0</v>
      </c>
      <c r="AA46" s="53" t="s">
        <v>54</v>
      </c>
      <c r="AB46" s="47">
        <v>1242</v>
      </c>
      <c r="AC46" s="54">
        <v>100</v>
      </c>
      <c r="AD46" s="54">
        <v>100</v>
      </c>
      <c r="AE46" s="55" t="s">
        <v>195</v>
      </c>
      <c r="AF46" s="23"/>
    </row>
    <row r="47" spans="2:32" ht="60.75" customHeight="1">
      <c r="B47" s="23"/>
      <c r="C47" s="49" t="s">
        <v>196</v>
      </c>
      <c r="D47" s="49" t="s">
        <v>197</v>
      </c>
      <c r="E47" s="50" t="s">
        <v>198</v>
      </c>
      <c r="F47" s="50" t="s">
        <v>5</v>
      </c>
      <c r="G47" s="50" t="s">
        <v>43</v>
      </c>
      <c r="H47" s="51" t="s">
        <v>43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80</v>
      </c>
      <c r="P47" s="53" t="s">
        <v>52</v>
      </c>
      <c r="Q47" s="53" t="s">
        <v>53</v>
      </c>
      <c r="R47" s="51"/>
      <c r="S47" s="51">
        <v>343294.17</v>
      </c>
      <c r="T47" s="51">
        <v>343294.17</v>
      </c>
      <c r="U47" s="51">
        <v>343294.17</v>
      </c>
      <c r="V47" s="51">
        <v>343294.17</v>
      </c>
      <c r="W47" s="51">
        <v>343294.17</v>
      </c>
      <c r="X47" s="51">
        <v>343294.17</v>
      </c>
      <c r="Y47" s="54">
        <f t="shared" si="1"/>
        <v>100</v>
      </c>
      <c r="Z47" s="53">
        <v>0</v>
      </c>
      <c r="AA47" s="53" t="s">
        <v>54</v>
      </c>
      <c r="AB47" s="47">
        <v>350</v>
      </c>
      <c r="AC47" s="54">
        <v>100</v>
      </c>
      <c r="AD47" s="54">
        <v>100</v>
      </c>
      <c r="AE47" s="55" t="s">
        <v>73</v>
      </c>
      <c r="AF47" s="23"/>
    </row>
    <row r="48" spans="2:32" ht="60.75" customHeight="1">
      <c r="B48" s="23"/>
      <c r="C48" s="49" t="s">
        <v>199</v>
      </c>
      <c r="D48" s="49" t="s">
        <v>200</v>
      </c>
      <c r="E48" s="50" t="s">
        <v>201</v>
      </c>
      <c r="F48" s="50" t="s">
        <v>5</v>
      </c>
      <c r="G48" s="50" t="s">
        <v>43</v>
      </c>
      <c r="H48" s="51" t="s">
        <v>43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80</v>
      </c>
      <c r="P48" s="53" t="s">
        <v>52</v>
      </c>
      <c r="Q48" s="53" t="s">
        <v>53</v>
      </c>
      <c r="R48" s="51"/>
      <c r="S48" s="51">
        <v>343294.17</v>
      </c>
      <c r="T48" s="51">
        <v>343294.17</v>
      </c>
      <c r="U48" s="51">
        <v>343294.17</v>
      </c>
      <c r="V48" s="51">
        <v>343294.17</v>
      </c>
      <c r="W48" s="51">
        <v>343294.17</v>
      </c>
      <c r="X48" s="51">
        <v>343294.17</v>
      </c>
      <c r="Y48" s="54">
        <f t="shared" si="1"/>
        <v>100</v>
      </c>
      <c r="Z48" s="53">
        <v>0</v>
      </c>
      <c r="AA48" s="53" t="s">
        <v>54</v>
      </c>
      <c r="AB48" s="47">
        <v>550</v>
      </c>
      <c r="AC48" s="54">
        <v>100</v>
      </c>
      <c r="AD48" s="54">
        <v>100</v>
      </c>
      <c r="AE48" s="55" t="s">
        <v>73</v>
      </c>
      <c r="AF48" s="23"/>
    </row>
    <row r="49" spans="2:32" ht="60.75" customHeight="1">
      <c r="B49" s="23"/>
      <c r="C49" s="49" t="s">
        <v>202</v>
      </c>
      <c r="D49" s="49" t="s">
        <v>203</v>
      </c>
      <c r="E49" s="50" t="s">
        <v>204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80</v>
      </c>
      <c r="P49" s="53" t="s">
        <v>52</v>
      </c>
      <c r="Q49" s="53" t="s">
        <v>53</v>
      </c>
      <c r="R49" s="51"/>
      <c r="S49" s="51">
        <v>343294.66</v>
      </c>
      <c r="T49" s="51">
        <v>343294.66</v>
      </c>
      <c r="U49" s="51">
        <v>343294.66</v>
      </c>
      <c r="V49" s="51">
        <v>343294.66</v>
      </c>
      <c r="W49" s="51">
        <v>343294.66</v>
      </c>
      <c r="X49" s="51">
        <v>343294.66</v>
      </c>
      <c r="Y49" s="54">
        <f t="shared" si="1"/>
        <v>100</v>
      </c>
      <c r="Z49" s="53">
        <v>0</v>
      </c>
      <c r="AA49" s="53" t="s">
        <v>54</v>
      </c>
      <c r="AB49" s="47">
        <v>350</v>
      </c>
      <c r="AC49" s="54">
        <v>100</v>
      </c>
      <c r="AD49" s="54">
        <v>100</v>
      </c>
      <c r="AE49" s="55" t="s">
        <v>73</v>
      </c>
      <c r="AF49" s="23"/>
    </row>
    <row r="50" spans="2:32" ht="60.75" customHeight="1">
      <c r="B50" s="23"/>
      <c r="C50" s="49" t="s">
        <v>205</v>
      </c>
      <c r="D50" s="49" t="s">
        <v>206</v>
      </c>
      <c r="E50" s="50" t="s">
        <v>207</v>
      </c>
      <c r="F50" s="50" t="s">
        <v>5</v>
      </c>
      <c r="G50" s="50" t="s">
        <v>43</v>
      </c>
      <c r="H50" s="51" t="s">
        <v>120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80</v>
      </c>
      <c r="P50" s="53" t="s">
        <v>52</v>
      </c>
      <c r="Q50" s="53" t="s">
        <v>53</v>
      </c>
      <c r="R50" s="51"/>
      <c r="S50" s="51">
        <v>343112.35</v>
      </c>
      <c r="T50" s="51">
        <v>343112.35</v>
      </c>
      <c r="U50" s="51">
        <v>343112.35</v>
      </c>
      <c r="V50" s="51">
        <v>343112.35</v>
      </c>
      <c r="W50" s="51">
        <v>343112.35</v>
      </c>
      <c r="X50" s="51">
        <v>343112.35</v>
      </c>
      <c r="Y50" s="54">
        <f t="shared" si="1"/>
        <v>100</v>
      </c>
      <c r="Z50" s="53">
        <v>0</v>
      </c>
      <c r="AA50" s="53" t="s">
        <v>54</v>
      </c>
      <c r="AB50" s="47">
        <v>550</v>
      </c>
      <c r="AC50" s="54">
        <v>100</v>
      </c>
      <c r="AD50" s="54">
        <v>100</v>
      </c>
      <c r="AE50" s="55" t="s">
        <v>73</v>
      </c>
      <c r="AF50" s="23"/>
    </row>
    <row r="51" spans="2:32" ht="60.75" customHeight="1">
      <c r="B51" s="23"/>
      <c r="C51" s="49" t="s">
        <v>208</v>
      </c>
      <c r="D51" s="49" t="s">
        <v>209</v>
      </c>
      <c r="E51" s="50" t="s">
        <v>210</v>
      </c>
      <c r="F51" s="50" t="s">
        <v>5</v>
      </c>
      <c r="G51" s="50" t="s">
        <v>59</v>
      </c>
      <c r="H51" s="51" t="s">
        <v>211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61</v>
      </c>
      <c r="O51" s="51" t="s">
        <v>80</v>
      </c>
      <c r="P51" s="53" t="s">
        <v>52</v>
      </c>
      <c r="Q51" s="53" t="s">
        <v>212</v>
      </c>
      <c r="R51" s="51"/>
      <c r="S51" s="51">
        <v>596550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54</v>
      </c>
      <c r="AB51" s="47">
        <v>190</v>
      </c>
      <c r="AC51" s="54">
        <v>100</v>
      </c>
      <c r="AD51" s="54">
        <v>0</v>
      </c>
      <c r="AE51" s="55" t="s">
        <v>213</v>
      </c>
      <c r="AF51" s="23"/>
    </row>
    <row r="52" spans="2:32" ht="60.75" customHeight="1">
      <c r="B52" s="23"/>
      <c r="C52" s="49" t="s">
        <v>214</v>
      </c>
      <c r="D52" s="49" t="s">
        <v>215</v>
      </c>
      <c r="E52" s="50" t="s">
        <v>216</v>
      </c>
      <c r="F52" s="50" t="s">
        <v>5</v>
      </c>
      <c r="G52" s="50" t="s">
        <v>59</v>
      </c>
      <c r="H52" s="51" t="s">
        <v>217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61</v>
      </c>
      <c r="O52" s="51" t="s">
        <v>80</v>
      </c>
      <c r="P52" s="53" t="s">
        <v>52</v>
      </c>
      <c r="Q52" s="53" t="s">
        <v>212</v>
      </c>
      <c r="R52" s="51"/>
      <c r="S52" s="51">
        <v>596550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54</v>
      </c>
      <c r="AB52" s="47">
        <v>190</v>
      </c>
      <c r="AC52" s="54">
        <v>100</v>
      </c>
      <c r="AD52" s="54">
        <v>0</v>
      </c>
      <c r="AE52" s="55" t="s">
        <v>213</v>
      </c>
      <c r="AF52" s="23"/>
    </row>
    <row r="53" spans="2:32" ht="60.75" customHeight="1">
      <c r="B53" s="23"/>
      <c r="C53" s="49" t="s">
        <v>218</v>
      </c>
      <c r="D53" s="49" t="s">
        <v>219</v>
      </c>
      <c r="E53" s="50" t="s">
        <v>220</v>
      </c>
      <c r="F53" s="50" t="s">
        <v>5</v>
      </c>
      <c r="G53" s="50" t="s">
        <v>59</v>
      </c>
      <c r="H53" s="51" t="s">
        <v>217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61</v>
      </c>
      <c r="O53" s="51" t="s">
        <v>62</v>
      </c>
      <c r="P53" s="53" t="s">
        <v>52</v>
      </c>
      <c r="Q53" s="53" t="s">
        <v>212</v>
      </c>
      <c r="R53" s="51"/>
      <c r="S53" s="51">
        <v>902100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54</v>
      </c>
      <c r="AB53" s="47">
        <v>1529</v>
      </c>
      <c r="AC53" s="54">
        <v>100</v>
      </c>
      <c r="AD53" s="54">
        <v>0</v>
      </c>
      <c r="AE53" s="55" t="s">
        <v>213</v>
      </c>
      <c r="AF53" s="23"/>
    </row>
    <row r="54" spans="2:32" ht="67.5" customHeight="1">
      <c r="B54" s="23"/>
      <c r="C54" s="49" t="s">
        <v>221</v>
      </c>
      <c r="D54" s="49" t="s">
        <v>222</v>
      </c>
      <c r="E54" s="50" t="s">
        <v>223</v>
      </c>
      <c r="F54" s="50" t="s">
        <v>5</v>
      </c>
      <c r="G54" s="50" t="s">
        <v>59</v>
      </c>
      <c r="H54" s="51" t="s">
        <v>59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72</v>
      </c>
      <c r="O54" s="51" t="s">
        <v>62</v>
      </c>
      <c r="P54" s="53" t="s">
        <v>52</v>
      </c>
      <c r="Q54" s="53" t="s">
        <v>212</v>
      </c>
      <c r="R54" s="51"/>
      <c r="S54" s="51">
        <v>1746000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54</v>
      </c>
      <c r="AB54" s="47">
        <v>120</v>
      </c>
      <c r="AC54" s="54">
        <v>100</v>
      </c>
      <c r="AD54" s="54">
        <v>0</v>
      </c>
      <c r="AE54" s="55" t="s">
        <v>224</v>
      </c>
      <c r="AF54" s="23"/>
    </row>
    <row r="55" spans="2:32" ht="60.75" customHeight="1">
      <c r="B55" s="23"/>
      <c r="C55" s="49" t="s">
        <v>225</v>
      </c>
      <c r="D55" s="49" t="s">
        <v>226</v>
      </c>
      <c r="E55" s="50" t="s">
        <v>227</v>
      </c>
      <c r="F55" s="50" t="s">
        <v>5</v>
      </c>
      <c r="G55" s="50" t="s">
        <v>59</v>
      </c>
      <c r="H55" s="51" t="s">
        <v>59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72</v>
      </c>
      <c r="O55" s="51" t="s">
        <v>62</v>
      </c>
      <c r="P55" s="53" t="s">
        <v>52</v>
      </c>
      <c r="Q55" s="53" t="s">
        <v>212</v>
      </c>
      <c r="R55" s="51"/>
      <c r="S55" s="51">
        <v>2896264.8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54</v>
      </c>
      <c r="AB55" s="47">
        <v>500</v>
      </c>
      <c r="AC55" s="54">
        <v>100</v>
      </c>
      <c r="AD55" s="54">
        <v>0</v>
      </c>
      <c r="AE55" s="55" t="s">
        <v>228</v>
      </c>
      <c r="AF55" s="23"/>
    </row>
    <row r="56" spans="2:32" ht="60.75" customHeight="1">
      <c r="B56" s="23"/>
      <c r="C56" s="49" t="s">
        <v>229</v>
      </c>
      <c r="D56" s="49" t="s">
        <v>230</v>
      </c>
      <c r="E56" s="50" t="s">
        <v>231</v>
      </c>
      <c r="F56" s="50" t="s">
        <v>5</v>
      </c>
      <c r="G56" s="50" t="s">
        <v>59</v>
      </c>
      <c r="H56" s="51" t="s">
        <v>59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72</v>
      </c>
      <c r="O56" s="51" t="s">
        <v>62</v>
      </c>
      <c r="P56" s="53" t="s">
        <v>52</v>
      </c>
      <c r="Q56" s="53" t="s">
        <v>212</v>
      </c>
      <c r="R56" s="51"/>
      <c r="S56" s="51">
        <v>1164000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54</v>
      </c>
      <c r="AB56" s="47">
        <v>50</v>
      </c>
      <c r="AC56" s="54">
        <v>100</v>
      </c>
      <c r="AD56" s="54">
        <v>0</v>
      </c>
      <c r="AE56" s="55" t="s">
        <v>224</v>
      </c>
      <c r="AF56" s="23"/>
    </row>
    <row r="57" spans="2:32" ht="60.75" customHeight="1">
      <c r="B57" s="23"/>
      <c r="C57" s="49" t="s">
        <v>232</v>
      </c>
      <c r="D57" s="49" t="s">
        <v>233</v>
      </c>
      <c r="E57" s="50" t="s">
        <v>234</v>
      </c>
      <c r="F57" s="50" t="s">
        <v>5</v>
      </c>
      <c r="G57" s="50" t="s">
        <v>59</v>
      </c>
      <c r="H57" s="51" t="s">
        <v>235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61</v>
      </c>
      <c r="O57" s="51" t="s">
        <v>236</v>
      </c>
      <c r="P57" s="53" t="s">
        <v>52</v>
      </c>
      <c r="Q57" s="53" t="s">
        <v>212</v>
      </c>
      <c r="R57" s="51"/>
      <c r="S57" s="51">
        <v>809950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54</v>
      </c>
      <c r="AB57" s="47">
        <v>560</v>
      </c>
      <c r="AC57" s="54">
        <v>100</v>
      </c>
      <c r="AD57" s="54">
        <v>0</v>
      </c>
      <c r="AE57" s="55" t="s">
        <v>237</v>
      </c>
      <c r="AF57" s="23"/>
    </row>
    <row r="58" spans="2:32" ht="60.75" customHeight="1">
      <c r="B58" s="23"/>
      <c r="C58" s="49" t="s">
        <v>238</v>
      </c>
      <c r="D58" s="49" t="s">
        <v>239</v>
      </c>
      <c r="E58" s="50" t="s">
        <v>240</v>
      </c>
      <c r="F58" s="50" t="s">
        <v>5</v>
      </c>
      <c r="G58" s="50" t="s">
        <v>59</v>
      </c>
      <c r="H58" s="51" t="s">
        <v>241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72</v>
      </c>
      <c r="O58" s="51" t="s">
        <v>62</v>
      </c>
      <c r="P58" s="53" t="s">
        <v>52</v>
      </c>
      <c r="Q58" s="53" t="s">
        <v>212</v>
      </c>
      <c r="R58" s="51"/>
      <c r="S58" s="51">
        <v>218250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54</v>
      </c>
      <c r="AB58" s="47">
        <v>40</v>
      </c>
      <c r="AC58" s="54">
        <v>100</v>
      </c>
      <c r="AD58" s="54">
        <v>0</v>
      </c>
      <c r="AE58" s="55" t="s">
        <v>224</v>
      </c>
      <c r="AF58" s="23"/>
    </row>
    <row r="59" spans="2:32" ht="60.75" customHeight="1">
      <c r="B59" s="23"/>
      <c r="C59" s="49" t="s">
        <v>242</v>
      </c>
      <c r="D59" s="49" t="s">
        <v>243</v>
      </c>
      <c r="E59" s="50" t="s">
        <v>244</v>
      </c>
      <c r="F59" s="50" t="s">
        <v>5</v>
      </c>
      <c r="G59" s="50" t="s">
        <v>59</v>
      </c>
      <c r="H59" s="51" t="s">
        <v>241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72</v>
      </c>
      <c r="O59" s="51" t="s">
        <v>62</v>
      </c>
      <c r="P59" s="53" t="s">
        <v>52</v>
      </c>
      <c r="Q59" s="53" t="s">
        <v>212</v>
      </c>
      <c r="R59" s="51"/>
      <c r="S59" s="51">
        <v>242500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54</v>
      </c>
      <c r="AB59" s="47">
        <v>120</v>
      </c>
      <c r="AC59" s="54">
        <v>100</v>
      </c>
      <c r="AD59" s="54">
        <v>0</v>
      </c>
      <c r="AE59" s="55" t="s">
        <v>245</v>
      </c>
      <c r="AF59" s="23"/>
    </row>
    <row r="60" spans="2:32" ht="60.75" customHeight="1">
      <c r="B60" s="23"/>
      <c r="C60" s="49" t="s">
        <v>246</v>
      </c>
      <c r="D60" s="49" t="s">
        <v>247</v>
      </c>
      <c r="E60" s="50" t="s">
        <v>248</v>
      </c>
      <c r="F60" s="50" t="s">
        <v>5</v>
      </c>
      <c r="G60" s="50" t="s">
        <v>59</v>
      </c>
      <c r="H60" s="51" t="s">
        <v>241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72</v>
      </c>
      <c r="O60" s="51" t="s">
        <v>96</v>
      </c>
      <c r="P60" s="53" t="s">
        <v>52</v>
      </c>
      <c r="Q60" s="53" t="s">
        <v>212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54</v>
      </c>
      <c r="AB60" s="47">
        <v>150</v>
      </c>
      <c r="AC60" s="54">
        <v>100</v>
      </c>
      <c r="AD60" s="54"/>
      <c r="AE60" s="55" t="s">
        <v>245</v>
      </c>
      <c r="AF60" s="23"/>
    </row>
    <row r="61" spans="2:32" ht="60.75" customHeight="1">
      <c r="B61" s="23"/>
      <c r="C61" s="49" t="s">
        <v>249</v>
      </c>
      <c r="D61" s="49" t="s">
        <v>250</v>
      </c>
      <c r="E61" s="50" t="s">
        <v>251</v>
      </c>
      <c r="F61" s="50" t="s">
        <v>5</v>
      </c>
      <c r="G61" s="50" t="s">
        <v>59</v>
      </c>
      <c r="H61" s="51" t="s">
        <v>60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61</v>
      </c>
      <c r="O61" s="51" t="s">
        <v>62</v>
      </c>
      <c r="P61" s="53" t="s">
        <v>52</v>
      </c>
      <c r="Q61" s="53" t="s">
        <v>212</v>
      </c>
      <c r="R61" s="51"/>
      <c r="S61" s="51">
        <v>1016621.11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54</v>
      </c>
      <c r="AB61" s="47">
        <v>450</v>
      </c>
      <c r="AC61" s="54">
        <v>100</v>
      </c>
      <c r="AD61" s="54">
        <v>0</v>
      </c>
      <c r="AE61" s="55" t="s">
        <v>237</v>
      </c>
      <c r="AF61" s="23"/>
    </row>
    <row r="62" spans="2:32" ht="60.75" customHeight="1">
      <c r="B62" s="23"/>
      <c r="C62" s="49" t="s">
        <v>252</v>
      </c>
      <c r="D62" s="49" t="s">
        <v>253</v>
      </c>
      <c r="E62" s="50" t="s">
        <v>254</v>
      </c>
      <c r="F62" s="50" t="s">
        <v>5</v>
      </c>
      <c r="G62" s="50" t="s">
        <v>59</v>
      </c>
      <c r="H62" s="51" t="s">
        <v>60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61</v>
      </c>
      <c r="O62" s="51" t="s">
        <v>62</v>
      </c>
      <c r="P62" s="53" t="s">
        <v>52</v>
      </c>
      <c r="Q62" s="53" t="s">
        <v>212</v>
      </c>
      <c r="R62" s="51"/>
      <c r="S62" s="51">
        <v>552900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54</v>
      </c>
      <c r="AB62" s="47">
        <v>344</v>
      </c>
      <c r="AC62" s="54">
        <v>100</v>
      </c>
      <c r="AD62" s="54">
        <v>0</v>
      </c>
      <c r="AE62" s="55" t="s">
        <v>237</v>
      </c>
      <c r="AF62" s="23"/>
    </row>
    <row r="63" spans="2:32" ht="60.75" customHeight="1">
      <c r="B63" s="23"/>
      <c r="C63" s="49" t="s">
        <v>255</v>
      </c>
      <c r="D63" s="49" t="s">
        <v>256</v>
      </c>
      <c r="E63" s="50" t="s">
        <v>257</v>
      </c>
      <c r="F63" s="50" t="s">
        <v>5</v>
      </c>
      <c r="G63" s="50" t="s">
        <v>59</v>
      </c>
      <c r="H63" s="51" t="s">
        <v>60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61</v>
      </c>
      <c r="O63" s="51" t="s">
        <v>62</v>
      </c>
      <c r="P63" s="53" t="s">
        <v>52</v>
      </c>
      <c r="Q63" s="53" t="s">
        <v>212</v>
      </c>
      <c r="R63" s="51"/>
      <c r="S63" s="51">
        <v>339500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54</v>
      </c>
      <c r="AB63" s="47">
        <v>95</v>
      </c>
      <c r="AC63" s="54">
        <v>100</v>
      </c>
      <c r="AD63" s="54">
        <v>0</v>
      </c>
      <c r="AE63" s="55" t="s">
        <v>213</v>
      </c>
      <c r="AF63" s="23"/>
    </row>
    <row r="64" spans="2:32" ht="60.75" customHeight="1">
      <c r="B64" s="23"/>
      <c r="C64" s="49" t="s">
        <v>258</v>
      </c>
      <c r="D64" s="49" t="s">
        <v>259</v>
      </c>
      <c r="E64" s="50" t="s">
        <v>260</v>
      </c>
      <c r="F64" s="50" t="s">
        <v>5</v>
      </c>
      <c r="G64" s="50" t="s">
        <v>77</v>
      </c>
      <c r="H64" s="51" t="s">
        <v>261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79</v>
      </c>
      <c r="O64" s="51" t="s">
        <v>62</v>
      </c>
      <c r="P64" s="53" t="s">
        <v>52</v>
      </c>
      <c r="Q64" s="53" t="s">
        <v>212</v>
      </c>
      <c r="R64" s="51"/>
      <c r="S64" s="51">
        <v>2350410.88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54</v>
      </c>
      <c r="AB64" s="47">
        <v>1309</v>
      </c>
      <c r="AC64" s="54">
        <v>100</v>
      </c>
      <c r="AD64" s="54">
        <v>0</v>
      </c>
      <c r="AE64" s="55" t="s">
        <v>262</v>
      </c>
      <c r="AF64" s="23"/>
    </row>
    <row r="65" spans="2:32" ht="60.75" customHeight="1">
      <c r="B65" s="23"/>
      <c r="C65" s="49" t="s">
        <v>263</v>
      </c>
      <c r="D65" s="49" t="s">
        <v>264</v>
      </c>
      <c r="E65" s="50" t="s">
        <v>265</v>
      </c>
      <c r="F65" s="50" t="s">
        <v>5</v>
      </c>
      <c r="G65" s="50" t="s">
        <v>77</v>
      </c>
      <c r="H65" s="51" t="s">
        <v>266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79</v>
      </c>
      <c r="O65" s="51" t="s">
        <v>51</v>
      </c>
      <c r="P65" s="53" t="s">
        <v>52</v>
      </c>
      <c r="Q65" s="53" t="s">
        <v>212</v>
      </c>
      <c r="R65" s="51"/>
      <c r="S65" s="51">
        <v>1100000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54</v>
      </c>
      <c r="AB65" s="47">
        <v>84</v>
      </c>
      <c r="AC65" s="54">
        <v>100</v>
      </c>
      <c r="AD65" s="54">
        <v>0</v>
      </c>
      <c r="AE65" s="55" t="s">
        <v>129</v>
      </c>
      <c r="AF65" s="23"/>
    </row>
    <row r="66" spans="2:32" ht="60.75" customHeight="1">
      <c r="B66" s="23"/>
      <c r="C66" s="49" t="s">
        <v>267</v>
      </c>
      <c r="D66" s="49" t="s">
        <v>268</v>
      </c>
      <c r="E66" s="50" t="s">
        <v>269</v>
      </c>
      <c r="F66" s="50" t="s">
        <v>5</v>
      </c>
      <c r="G66" s="50" t="s">
        <v>77</v>
      </c>
      <c r="H66" s="51" t="s">
        <v>270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79</v>
      </c>
      <c r="O66" s="51" t="s">
        <v>51</v>
      </c>
      <c r="P66" s="53" t="s">
        <v>52</v>
      </c>
      <c r="Q66" s="53" t="s">
        <v>212</v>
      </c>
      <c r="R66" s="51"/>
      <c r="S66" s="51">
        <v>200000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54</v>
      </c>
      <c r="AB66" s="47">
        <v>50</v>
      </c>
      <c r="AC66" s="54">
        <v>100</v>
      </c>
      <c r="AD66" s="54">
        <v>0</v>
      </c>
      <c r="AE66" s="55" t="s">
        <v>129</v>
      </c>
      <c r="AF66" s="23"/>
    </row>
    <row r="67" spans="2:32" ht="60.75" customHeight="1">
      <c r="B67" s="23"/>
      <c r="C67" s="49" t="s">
        <v>271</v>
      </c>
      <c r="D67" s="49" t="s">
        <v>272</v>
      </c>
      <c r="E67" s="50" t="s">
        <v>273</v>
      </c>
      <c r="F67" s="50" t="s">
        <v>5</v>
      </c>
      <c r="G67" s="50" t="s">
        <v>107</v>
      </c>
      <c r="H67" s="51" t="s">
        <v>142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108</v>
      </c>
      <c r="O67" s="51" t="s">
        <v>96</v>
      </c>
      <c r="P67" s="53" t="s">
        <v>52</v>
      </c>
      <c r="Q67" s="53" t="s">
        <v>212</v>
      </c>
      <c r="R67" s="51"/>
      <c r="S67" s="51">
        <v>388000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54</v>
      </c>
      <c r="AB67" s="47">
        <v>532</v>
      </c>
      <c r="AC67" s="54">
        <v>100</v>
      </c>
      <c r="AD67" s="54">
        <v>0</v>
      </c>
      <c r="AE67" s="55" t="s">
        <v>245</v>
      </c>
      <c r="AF67" s="23"/>
    </row>
    <row r="68" spans="2:32" ht="60.75" customHeight="1">
      <c r="B68" s="23"/>
      <c r="C68" s="49" t="s">
        <v>274</v>
      </c>
      <c r="D68" s="49" t="s">
        <v>275</v>
      </c>
      <c r="E68" s="50" t="s">
        <v>276</v>
      </c>
      <c r="F68" s="50" t="s">
        <v>5</v>
      </c>
      <c r="G68" s="50" t="s">
        <v>107</v>
      </c>
      <c r="H68" s="51" t="s">
        <v>142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108</v>
      </c>
      <c r="O68" s="51" t="s">
        <v>277</v>
      </c>
      <c r="P68" s="53" t="s">
        <v>52</v>
      </c>
      <c r="Q68" s="53" t="s">
        <v>212</v>
      </c>
      <c r="R68" s="51"/>
      <c r="S68" s="51">
        <v>145500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54</v>
      </c>
      <c r="AB68" s="47">
        <v>1470</v>
      </c>
      <c r="AC68" s="54">
        <v>100</v>
      </c>
      <c r="AD68" s="54">
        <v>0</v>
      </c>
      <c r="AE68" s="55" t="s">
        <v>224</v>
      </c>
      <c r="AF68" s="23"/>
    </row>
    <row r="69" spans="2:32" ht="60.75" customHeight="1">
      <c r="B69" s="23"/>
      <c r="C69" s="49" t="s">
        <v>278</v>
      </c>
      <c r="D69" s="49" t="s">
        <v>279</v>
      </c>
      <c r="E69" s="50" t="s">
        <v>280</v>
      </c>
      <c r="F69" s="50" t="s">
        <v>5</v>
      </c>
      <c r="G69" s="50" t="s">
        <v>107</v>
      </c>
      <c r="H69" s="51" t="s">
        <v>142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108</v>
      </c>
      <c r="O69" s="51" t="s">
        <v>277</v>
      </c>
      <c r="P69" s="53" t="s">
        <v>52</v>
      </c>
      <c r="Q69" s="53" t="s">
        <v>212</v>
      </c>
      <c r="R69" s="51"/>
      <c r="S69" s="51">
        <v>145500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54</v>
      </c>
      <c r="AB69" s="47">
        <v>1470</v>
      </c>
      <c r="AC69" s="54">
        <v>100</v>
      </c>
      <c r="AD69" s="54">
        <v>0</v>
      </c>
      <c r="AE69" s="55" t="s">
        <v>228</v>
      </c>
      <c r="AF69" s="23"/>
    </row>
    <row r="70" spans="2:32" ht="60.75" customHeight="1">
      <c r="B70" s="23"/>
      <c r="C70" s="49" t="s">
        <v>281</v>
      </c>
      <c r="D70" s="49" t="s">
        <v>282</v>
      </c>
      <c r="E70" s="50" t="s">
        <v>283</v>
      </c>
      <c r="F70" s="50" t="s">
        <v>5</v>
      </c>
      <c r="G70" s="50" t="s">
        <v>107</v>
      </c>
      <c r="H70" s="51" t="s">
        <v>284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108</v>
      </c>
      <c r="O70" s="51" t="s">
        <v>96</v>
      </c>
      <c r="P70" s="53" t="s">
        <v>52</v>
      </c>
      <c r="Q70" s="53" t="s">
        <v>212</v>
      </c>
      <c r="R70" s="51"/>
      <c r="S70" s="51">
        <v>424676.38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54</v>
      </c>
      <c r="AB70" s="47">
        <v>1377</v>
      </c>
      <c r="AC70" s="54">
        <v>100</v>
      </c>
      <c r="AD70" s="54">
        <v>0</v>
      </c>
      <c r="AE70" s="55" t="s">
        <v>224</v>
      </c>
      <c r="AF70" s="23"/>
    </row>
    <row r="71" spans="2:32" ht="60.75" customHeight="1">
      <c r="B71" s="23"/>
      <c r="C71" s="49" t="s">
        <v>285</v>
      </c>
      <c r="D71" s="49" t="s">
        <v>286</v>
      </c>
      <c r="E71" s="50" t="s">
        <v>287</v>
      </c>
      <c r="F71" s="50" t="s">
        <v>5</v>
      </c>
      <c r="G71" s="50" t="s">
        <v>107</v>
      </c>
      <c r="H71" s="51" t="s">
        <v>284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108</v>
      </c>
      <c r="O71" s="51" t="s">
        <v>277</v>
      </c>
      <c r="P71" s="53" t="s">
        <v>52</v>
      </c>
      <c r="Q71" s="53" t="s">
        <v>212</v>
      </c>
      <c r="R71" s="51"/>
      <c r="S71" s="51">
        <v>263411.26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54</v>
      </c>
      <c r="AB71" s="47">
        <v>4429</v>
      </c>
      <c r="AC71" s="54">
        <v>100</v>
      </c>
      <c r="AD71" s="54">
        <v>0</v>
      </c>
      <c r="AE71" s="55" t="s">
        <v>224</v>
      </c>
      <c r="AF71" s="23"/>
    </row>
    <row r="72" spans="2:32" ht="60.75" customHeight="1">
      <c r="B72" s="23"/>
      <c r="C72" s="49" t="s">
        <v>288</v>
      </c>
      <c r="D72" s="49" t="s">
        <v>289</v>
      </c>
      <c r="E72" s="50" t="s">
        <v>290</v>
      </c>
      <c r="F72" s="50" t="s">
        <v>5</v>
      </c>
      <c r="G72" s="50" t="s">
        <v>107</v>
      </c>
      <c r="H72" s="51" t="s">
        <v>284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108</v>
      </c>
      <c r="O72" s="51" t="s">
        <v>277</v>
      </c>
      <c r="P72" s="53" t="s">
        <v>52</v>
      </c>
      <c r="Q72" s="53" t="s">
        <v>212</v>
      </c>
      <c r="R72" s="51"/>
      <c r="S72" s="51">
        <v>242500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54</v>
      </c>
      <c r="AB72" s="47">
        <v>4429</v>
      </c>
      <c r="AC72" s="54">
        <v>100</v>
      </c>
      <c r="AD72" s="54">
        <v>0</v>
      </c>
      <c r="AE72" s="55" t="s">
        <v>224</v>
      </c>
      <c r="AF72" s="23"/>
    </row>
    <row r="73" spans="2:32" ht="67.5" customHeight="1">
      <c r="B73" s="23"/>
      <c r="C73" s="49" t="s">
        <v>291</v>
      </c>
      <c r="D73" s="49" t="s">
        <v>292</v>
      </c>
      <c r="E73" s="50" t="s">
        <v>293</v>
      </c>
      <c r="F73" s="50" t="s">
        <v>5</v>
      </c>
      <c r="G73" s="50" t="s">
        <v>107</v>
      </c>
      <c r="H73" s="51" t="s">
        <v>107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108</v>
      </c>
      <c r="O73" s="51" t="s">
        <v>51</v>
      </c>
      <c r="P73" s="53" t="s">
        <v>52</v>
      </c>
      <c r="Q73" s="53" t="s">
        <v>212</v>
      </c>
      <c r="R73" s="51"/>
      <c r="S73" s="51">
        <v>388000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54</v>
      </c>
      <c r="AB73" s="47">
        <v>20</v>
      </c>
      <c r="AC73" s="54">
        <v>100</v>
      </c>
      <c r="AD73" s="54">
        <v>0</v>
      </c>
      <c r="AE73" s="55" t="s">
        <v>224</v>
      </c>
      <c r="AF73" s="23"/>
    </row>
    <row r="74" spans="2:32" ht="60.75" customHeight="1">
      <c r="B74" s="23"/>
      <c r="C74" s="49" t="s">
        <v>294</v>
      </c>
      <c r="D74" s="49" t="s">
        <v>295</v>
      </c>
      <c r="E74" s="50" t="s">
        <v>296</v>
      </c>
      <c r="F74" s="50" t="s">
        <v>5</v>
      </c>
      <c r="G74" s="50" t="s">
        <v>107</v>
      </c>
      <c r="H74" s="51" t="s">
        <v>107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108</v>
      </c>
      <c r="O74" s="51" t="s">
        <v>277</v>
      </c>
      <c r="P74" s="53" t="s">
        <v>52</v>
      </c>
      <c r="Q74" s="53" t="s">
        <v>212</v>
      </c>
      <c r="R74" s="51"/>
      <c r="S74" s="51">
        <v>388000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54</v>
      </c>
      <c r="AB74" s="47">
        <v>1092</v>
      </c>
      <c r="AC74" s="54">
        <v>100</v>
      </c>
      <c r="AD74" s="54">
        <v>0</v>
      </c>
      <c r="AE74" s="55" t="s">
        <v>224</v>
      </c>
      <c r="AF74" s="23"/>
    </row>
    <row r="75" spans="2:32" ht="60.75" customHeight="1">
      <c r="B75" s="23"/>
      <c r="C75" s="49" t="s">
        <v>297</v>
      </c>
      <c r="D75" s="49" t="s">
        <v>298</v>
      </c>
      <c r="E75" s="50" t="s">
        <v>299</v>
      </c>
      <c r="F75" s="50" t="s">
        <v>5</v>
      </c>
      <c r="G75" s="50" t="s">
        <v>107</v>
      </c>
      <c r="H75" s="51" t="s">
        <v>107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108</v>
      </c>
      <c r="O75" s="51" t="s">
        <v>277</v>
      </c>
      <c r="P75" s="53" t="s">
        <v>52</v>
      </c>
      <c r="Q75" s="53" t="s">
        <v>212</v>
      </c>
      <c r="R75" s="51"/>
      <c r="S75" s="51">
        <v>388000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06" si="2">IF(ISERROR(W75/S75),0,((W75/S75)*100))</f>
        <v>0</v>
      </c>
      <c r="Z75" s="53">
        <v>0</v>
      </c>
      <c r="AA75" s="53" t="s">
        <v>54</v>
      </c>
      <c r="AB75" s="47">
        <v>1092</v>
      </c>
      <c r="AC75" s="54">
        <v>100</v>
      </c>
      <c r="AD75" s="54">
        <v>0</v>
      </c>
      <c r="AE75" s="55" t="s">
        <v>300</v>
      </c>
      <c r="AF75" s="23"/>
    </row>
    <row r="76" spans="2:32" ht="60.75" customHeight="1">
      <c r="B76" s="23"/>
      <c r="C76" s="49" t="s">
        <v>301</v>
      </c>
      <c r="D76" s="49" t="s">
        <v>302</v>
      </c>
      <c r="E76" s="50" t="s">
        <v>303</v>
      </c>
      <c r="F76" s="50" t="s">
        <v>5</v>
      </c>
      <c r="G76" s="50" t="s">
        <v>107</v>
      </c>
      <c r="H76" s="51" t="s">
        <v>107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108</v>
      </c>
      <c r="O76" s="51" t="s">
        <v>277</v>
      </c>
      <c r="P76" s="53" t="s">
        <v>52</v>
      </c>
      <c r="Q76" s="53" t="s">
        <v>212</v>
      </c>
      <c r="R76" s="51"/>
      <c r="S76" s="51">
        <v>921500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54</v>
      </c>
      <c r="AB76" s="47">
        <v>1092</v>
      </c>
      <c r="AC76" s="54">
        <v>100</v>
      </c>
      <c r="AD76" s="54">
        <v>0</v>
      </c>
      <c r="AE76" s="55" t="s">
        <v>245</v>
      </c>
      <c r="AF76" s="23"/>
    </row>
    <row r="77" spans="2:32" ht="60.75" customHeight="1">
      <c r="B77" s="23"/>
      <c r="C77" s="49" t="s">
        <v>304</v>
      </c>
      <c r="D77" s="49" t="s">
        <v>305</v>
      </c>
      <c r="E77" s="50" t="s">
        <v>306</v>
      </c>
      <c r="F77" s="50" t="s">
        <v>5</v>
      </c>
      <c r="G77" s="50" t="s">
        <v>107</v>
      </c>
      <c r="H77" s="51" t="s">
        <v>107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108</v>
      </c>
      <c r="O77" s="51" t="s">
        <v>277</v>
      </c>
      <c r="P77" s="53" t="s">
        <v>52</v>
      </c>
      <c r="Q77" s="53" t="s">
        <v>212</v>
      </c>
      <c r="R77" s="51"/>
      <c r="S77" s="51">
        <v>921500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54</v>
      </c>
      <c r="AB77" s="47">
        <v>1092</v>
      </c>
      <c r="AC77" s="54">
        <v>100</v>
      </c>
      <c r="AD77" s="54">
        <v>0</v>
      </c>
      <c r="AE77" s="55" t="s">
        <v>307</v>
      </c>
      <c r="AF77" s="23"/>
    </row>
    <row r="78" spans="2:32" ht="60.75" customHeight="1">
      <c r="B78" s="23"/>
      <c r="C78" s="49" t="s">
        <v>308</v>
      </c>
      <c r="D78" s="49" t="s">
        <v>309</v>
      </c>
      <c r="E78" s="50" t="s">
        <v>310</v>
      </c>
      <c r="F78" s="50" t="s">
        <v>5</v>
      </c>
      <c r="G78" s="50" t="s">
        <v>146</v>
      </c>
      <c r="H78" s="51" t="s">
        <v>311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147</v>
      </c>
      <c r="O78" s="51" t="s">
        <v>96</v>
      </c>
      <c r="P78" s="53" t="s">
        <v>52</v>
      </c>
      <c r="Q78" s="53" t="s">
        <v>212</v>
      </c>
      <c r="R78" s="51"/>
      <c r="S78" s="51">
        <v>185147.2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54</v>
      </c>
      <c r="AB78" s="47">
        <v>2324</v>
      </c>
      <c r="AC78" s="54">
        <v>100</v>
      </c>
      <c r="AD78" s="54">
        <v>0</v>
      </c>
      <c r="AE78" s="55" t="s">
        <v>224</v>
      </c>
      <c r="AF78" s="23"/>
    </row>
    <row r="79" spans="2:32" ht="60.75" customHeight="1">
      <c r="B79" s="23"/>
      <c r="C79" s="49" t="s">
        <v>312</v>
      </c>
      <c r="D79" s="49" t="s">
        <v>313</v>
      </c>
      <c r="E79" s="50" t="s">
        <v>314</v>
      </c>
      <c r="F79" s="50" t="s">
        <v>5</v>
      </c>
      <c r="G79" s="50" t="s">
        <v>146</v>
      </c>
      <c r="H79" s="51" t="s">
        <v>315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147</v>
      </c>
      <c r="O79" s="51" t="s">
        <v>80</v>
      </c>
      <c r="P79" s="53" t="s">
        <v>52</v>
      </c>
      <c r="Q79" s="53" t="s">
        <v>212</v>
      </c>
      <c r="R79" s="51"/>
      <c r="S79" s="51">
        <v>700000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54</v>
      </c>
      <c r="AB79" s="47">
        <v>1560</v>
      </c>
      <c r="AC79" s="54">
        <v>100</v>
      </c>
      <c r="AD79" s="54">
        <v>0</v>
      </c>
      <c r="AE79" s="55" t="s">
        <v>316</v>
      </c>
      <c r="AF79" s="23"/>
    </row>
    <row r="80" spans="2:32" ht="60.75" customHeight="1">
      <c r="B80" s="23"/>
      <c r="C80" s="49" t="s">
        <v>317</v>
      </c>
      <c r="D80" s="49" t="s">
        <v>318</v>
      </c>
      <c r="E80" s="50" t="s">
        <v>319</v>
      </c>
      <c r="F80" s="50" t="s">
        <v>5</v>
      </c>
      <c r="G80" s="50" t="s">
        <v>146</v>
      </c>
      <c r="H80" s="51" t="s">
        <v>146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147</v>
      </c>
      <c r="O80" s="51" t="s">
        <v>62</v>
      </c>
      <c r="P80" s="53" t="s">
        <v>52</v>
      </c>
      <c r="Q80" s="53" t="s">
        <v>212</v>
      </c>
      <c r="R80" s="51"/>
      <c r="S80" s="51">
        <v>856800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54</v>
      </c>
      <c r="AB80" s="47">
        <v>24</v>
      </c>
      <c r="AC80" s="54">
        <v>100</v>
      </c>
      <c r="AD80" s="54">
        <v>0</v>
      </c>
      <c r="AE80" s="55" t="s">
        <v>224</v>
      </c>
      <c r="AF80" s="23"/>
    </row>
    <row r="81" spans="2:32" ht="67.5" customHeight="1">
      <c r="B81" s="23"/>
      <c r="C81" s="49" t="s">
        <v>320</v>
      </c>
      <c r="D81" s="49" t="s">
        <v>321</v>
      </c>
      <c r="E81" s="50" t="s">
        <v>322</v>
      </c>
      <c r="F81" s="50" t="s">
        <v>5</v>
      </c>
      <c r="G81" s="50" t="s">
        <v>146</v>
      </c>
      <c r="H81" s="51" t="s">
        <v>146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147</v>
      </c>
      <c r="O81" s="51" t="s">
        <v>62</v>
      </c>
      <c r="P81" s="53" t="s">
        <v>52</v>
      </c>
      <c r="Q81" s="53" t="s">
        <v>212</v>
      </c>
      <c r="R81" s="51"/>
      <c r="S81" s="51">
        <v>1300000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54</v>
      </c>
      <c r="AB81" s="47">
        <v>145</v>
      </c>
      <c r="AC81" s="54">
        <v>100</v>
      </c>
      <c r="AD81" s="54">
        <v>0</v>
      </c>
      <c r="AE81" s="55" t="s">
        <v>224</v>
      </c>
      <c r="AF81" s="23"/>
    </row>
    <row r="82" spans="2:32" ht="60.75" customHeight="1">
      <c r="B82" s="23"/>
      <c r="C82" s="49" t="s">
        <v>323</v>
      </c>
      <c r="D82" s="49" t="s">
        <v>324</v>
      </c>
      <c r="E82" s="50" t="s">
        <v>325</v>
      </c>
      <c r="F82" s="50" t="s">
        <v>5</v>
      </c>
      <c r="G82" s="50" t="s">
        <v>146</v>
      </c>
      <c r="H82" s="51" t="s">
        <v>146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147</v>
      </c>
      <c r="O82" s="51" t="s">
        <v>62</v>
      </c>
      <c r="P82" s="53" t="s">
        <v>52</v>
      </c>
      <c r="Q82" s="53" t="s">
        <v>212</v>
      </c>
      <c r="R82" s="51"/>
      <c r="S82" s="51">
        <v>493500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54</v>
      </c>
      <c r="AB82" s="47">
        <v>24</v>
      </c>
      <c r="AC82" s="54">
        <v>100</v>
      </c>
      <c r="AD82" s="54">
        <v>0</v>
      </c>
      <c r="AE82" s="55" t="s">
        <v>224</v>
      </c>
      <c r="AF82" s="23"/>
    </row>
    <row r="83" spans="2:32" ht="67.5" customHeight="1">
      <c r="B83" s="23"/>
      <c r="C83" s="49" t="s">
        <v>326</v>
      </c>
      <c r="D83" s="49" t="s">
        <v>327</v>
      </c>
      <c r="E83" s="50" t="s">
        <v>328</v>
      </c>
      <c r="F83" s="50" t="s">
        <v>5</v>
      </c>
      <c r="G83" s="50" t="s">
        <v>146</v>
      </c>
      <c r="H83" s="51" t="s">
        <v>146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147</v>
      </c>
      <c r="O83" s="51" t="s">
        <v>62</v>
      </c>
      <c r="P83" s="53" t="s">
        <v>52</v>
      </c>
      <c r="Q83" s="53" t="s">
        <v>212</v>
      </c>
      <c r="R83" s="51"/>
      <c r="S83" s="51">
        <v>1102500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54</v>
      </c>
      <c r="AB83" s="47">
        <v>24</v>
      </c>
      <c r="AC83" s="54">
        <v>100</v>
      </c>
      <c r="AD83" s="54">
        <v>0</v>
      </c>
      <c r="AE83" s="55" t="s">
        <v>224</v>
      </c>
      <c r="AF83" s="23"/>
    </row>
    <row r="84" spans="2:32" ht="60.75" customHeight="1">
      <c r="B84" s="23"/>
      <c r="C84" s="49" t="s">
        <v>329</v>
      </c>
      <c r="D84" s="49" t="s">
        <v>330</v>
      </c>
      <c r="E84" s="50" t="s">
        <v>331</v>
      </c>
      <c r="F84" s="50" t="s">
        <v>5</v>
      </c>
      <c r="G84" s="50" t="s">
        <v>146</v>
      </c>
      <c r="H84" s="51" t="s">
        <v>146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147</v>
      </c>
      <c r="O84" s="51" t="s">
        <v>80</v>
      </c>
      <c r="P84" s="53" t="s">
        <v>52</v>
      </c>
      <c r="Q84" s="53" t="s">
        <v>212</v>
      </c>
      <c r="R84" s="51"/>
      <c r="S84" s="51">
        <v>200000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54</v>
      </c>
      <c r="AB84" s="47">
        <v>4684</v>
      </c>
      <c r="AC84" s="54">
        <v>100</v>
      </c>
      <c r="AD84" s="54">
        <v>0</v>
      </c>
      <c r="AE84" s="55" t="s">
        <v>224</v>
      </c>
      <c r="AF84" s="23"/>
    </row>
    <row r="85" spans="2:32" ht="60.75" customHeight="1">
      <c r="B85" s="23"/>
      <c r="C85" s="49" t="s">
        <v>332</v>
      </c>
      <c r="D85" s="49" t="s">
        <v>333</v>
      </c>
      <c r="E85" s="50" t="s">
        <v>334</v>
      </c>
      <c r="F85" s="50" t="s">
        <v>5</v>
      </c>
      <c r="G85" s="50" t="s">
        <v>146</v>
      </c>
      <c r="H85" s="51" t="s">
        <v>146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147</v>
      </c>
      <c r="O85" s="51" t="s">
        <v>62</v>
      </c>
      <c r="P85" s="53" t="s">
        <v>52</v>
      </c>
      <c r="Q85" s="53" t="s">
        <v>212</v>
      </c>
      <c r="R85" s="51"/>
      <c r="S85" s="51">
        <v>1243200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54</v>
      </c>
      <c r="AB85" s="47">
        <v>24</v>
      </c>
      <c r="AC85" s="54">
        <v>100</v>
      </c>
      <c r="AD85" s="54">
        <v>0</v>
      </c>
      <c r="AE85" s="55" t="s">
        <v>245</v>
      </c>
      <c r="AF85" s="23"/>
    </row>
    <row r="86" spans="2:32" ht="60.75" customHeight="1">
      <c r="B86" s="23"/>
      <c r="C86" s="49" t="s">
        <v>335</v>
      </c>
      <c r="D86" s="49" t="s">
        <v>336</v>
      </c>
      <c r="E86" s="50" t="s">
        <v>337</v>
      </c>
      <c r="F86" s="50" t="s">
        <v>5</v>
      </c>
      <c r="G86" s="50" t="s">
        <v>146</v>
      </c>
      <c r="H86" s="51" t="s">
        <v>146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147</v>
      </c>
      <c r="O86" s="51" t="s">
        <v>51</v>
      </c>
      <c r="P86" s="53" t="s">
        <v>52</v>
      </c>
      <c r="Q86" s="53" t="s">
        <v>212</v>
      </c>
      <c r="R86" s="51"/>
      <c r="S86" s="51">
        <v>1184551.52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54</v>
      </c>
      <c r="AB86" s="47">
        <v>213</v>
      </c>
      <c r="AC86" s="54">
        <v>100</v>
      </c>
      <c r="AD86" s="54">
        <v>0</v>
      </c>
      <c r="AE86" s="55" t="s">
        <v>129</v>
      </c>
      <c r="AF86" s="23"/>
    </row>
    <row r="87" spans="2:32" ht="60.75" customHeight="1">
      <c r="B87" s="23"/>
      <c r="C87" s="49" t="s">
        <v>338</v>
      </c>
      <c r="D87" s="49" t="s">
        <v>339</v>
      </c>
      <c r="E87" s="50" t="s">
        <v>340</v>
      </c>
      <c r="F87" s="50" t="s">
        <v>5</v>
      </c>
      <c r="G87" s="50" t="s">
        <v>146</v>
      </c>
      <c r="H87" s="51" t="s">
        <v>146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147</v>
      </c>
      <c r="O87" s="51" t="s">
        <v>96</v>
      </c>
      <c r="P87" s="53" t="s">
        <v>52</v>
      </c>
      <c r="Q87" s="53" t="s">
        <v>212</v>
      </c>
      <c r="R87" s="51"/>
      <c r="S87" s="51">
        <v>298853.8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54</v>
      </c>
      <c r="AB87" s="47">
        <v>9084</v>
      </c>
      <c r="AC87" s="54">
        <v>100</v>
      </c>
      <c r="AD87" s="54">
        <v>0</v>
      </c>
      <c r="AE87" s="55" t="s">
        <v>129</v>
      </c>
      <c r="AF87" s="23"/>
    </row>
    <row r="88" spans="2:32" ht="67.5" customHeight="1">
      <c r="B88" s="23"/>
      <c r="C88" s="49" t="s">
        <v>341</v>
      </c>
      <c r="D88" s="49" t="s">
        <v>342</v>
      </c>
      <c r="E88" s="50" t="s">
        <v>343</v>
      </c>
      <c r="F88" s="50" t="s">
        <v>5</v>
      </c>
      <c r="G88" s="50" t="s">
        <v>146</v>
      </c>
      <c r="H88" s="51" t="s">
        <v>146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147</v>
      </c>
      <c r="O88" s="51" t="s">
        <v>51</v>
      </c>
      <c r="P88" s="53" t="s">
        <v>52</v>
      </c>
      <c r="Q88" s="53" t="s">
        <v>212</v>
      </c>
      <c r="R88" s="51"/>
      <c r="S88" s="51">
        <v>1131375.48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54</v>
      </c>
      <c r="AB88" s="47">
        <v>9084</v>
      </c>
      <c r="AC88" s="54">
        <v>100</v>
      </c>
      <c r="AD88" s="54">
        <v>0</v>
      </c>
      <c r="AE88" s="55" t="s">
        <v>224</v>
      </c>
      <c r="AF88" s="23"/>
    </row>
    <row r="89" spans="2:32" ht="60.75" customHeight="1">
      <c r="B89" s="23"/>
      <c r="C89" s="49" t="s">
        <v>344</v>
      </c>
      <c r="D89" s="49" t="s">
        <v>345</v>
      </c>
      <c r="E89" s="50" t="s">
        <v>346</v>
      </c>
      <c r="F89" s="50" t="s">
        <v>5</v>
      </c>
      <c r="G89" s="50" t="s">
        <v>146</v>
      </c>
      <c r="H89" s="51" t="s">
        <v>146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147</v>
      </c>
      <c r="O89" s="51" t="s">
        <v>51</v>
      </c>
      <c r="P89" s="53" t="s">
        <v>52</v>
      </c>
      <c r="Q89" s="53" t="s">
        <v>212</v>
      </c>
      <c r="R89" s="51"/>
      <c r="S89" s="51">
        <v>1141249.18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54</v>
      </c>
      <c r="AB89" s="47">
        <v>1958</v>
      </c>
      <c r="AC89" s="54">
        <v>100</v>
      </c>
      <c r="AD89" s="54">
        <v>0</v>
      </c>
      <c r="AE89" s="55" t="s">
        <v>129</v>
      </c>
      <c r="AF89" s="23"/>
    </row>
    <row r="90" spans="2:32" ht="60.75" customHeight="1">
      <c r="B90" s="23"/>
      <c r="C90" s="49" t="s">
        <v>347</v>
      </c>
      <c r="D90" s="49" t="s">
        <v>348</v>
      </c>
      <c r="E90" s="50" t="s">
        <v>349</v>
      </c>
      <c r="F90" s="50" t="s">
        <v>5</v>
      </c>
      <c r="G90" s="50" t="s">
        <v>146</v>
      </c>
      <c r="H90" s="51" t="s">
        <v>146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147</v>
      </c>
      <c r="O90" s="51" t="s">
        <v>96</v>
      </c>
      <c r="P90" s="53" t="s">
        <v>52</v>
      </c>
      <c r="Q90" s="53" t="s">
        <v>212</v>
      </c>
      <c r="R90" s="51"/>
      <c r="S90" s="51">
        <v>664614.30000000005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54</v>
      </c>
      <c r="AB90" s="47">
        <v>1772</v>
      </c>
      <c r="AC90" s="54">
        <v>100</v>
      </c>
      <c r="AD90" s="54">
        <v>0</v>
      </c>
      <c r="AE90" s="55" t="s">
        <v>224</v>
      </c>
      <c r="AF90" s="23"/>
    </row>
    <row r="91" spans="2:32" ht="60.75" customHeight="1">
      <c r="B91" s="23"/>
      <c r="C91" s="49" t="s">
        <v>350</v>
      </c>
      <c r="D91" s="49" t="s">
        <v>351</v>
      </c>
      <c r="E91" s="50" t="s">
        <v>352</v>
      </c>
      <c r="F91" s="50" t="s">
        <v>5</v>
      </c>
      <c r="G91" s="50" t="s">
        <v>146</v>
      </c>
      <c r="H91" s="51" t="s">
        <v>146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147</v>
      </c>
      <c r="O91" s="51" t="s">
        <v>96</v>
      </c>
      <c r="P91" s="53" t="s">
        <v>52</v>
      </c>
      <c r="Q91" s="53" t="s">
        <v>212</v>
      </c>
      <c r="R91" s="51"/>
      <c r="S91" s="51">
        <v>665987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54</v>
      </c>
      <c r="AB91" s="47">
        <v>2995</v>
      </c>
      <c r="AC91" s="54">
        <v>100</v>
      </c>
      <c r="AD91" s="54">
        <v>0</v>
      </c>
      <c r="AE91" s="55" t="s">
        <v>129</v>
      </c>
      <c r="AF91" s="23"/>
    </row>
    <row r="92" spans="2:32" ht="60.75" customHeight="1">
      <c r="B92" s="23"/>
      <c r="C92" s="49" t="s">
        <v>353</v>
      </c>
      <c r="D92" s="49" t="s">
        <v>354</v>
      </c>
      <c r="E92" s="50" t="s">
        <v>355</v>
      </c>
      <c r="F92" s="50" t="s">
        <v>5</v>
      </c>
      <c r="G92" s="50" t="s">
        <v>146</v>
      </c>
      <c r="H92" s="51" t="s">
        <v>146</v>
      </c>
      <c r="I92" s="51" t="s">
        <v>45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147</v>
      </c>
      <c r="O92" s="51" t="s">
        <v>80</v>
      </c>
      <c r="P92" s="53" t="s">
        <v>52</v>
      </c>
      <c r="Q92" s="53" t="s">
        <v>212</v>
      </c>
      <c r="R92" s="51"/>
      <c r="S92" s="51">
        <v>600000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54</v>
      </c>
      <c r="AB92" s="47">
        <v>3820</v>
      </c>
      <c r="AC92" s="54">
        <v>100</v>
      </c>
      <c r="AD92" s="54">
        <v>0</v>
      </c>
      <c r="AE92" s="55" t="s">
        <v>356</v>
      </c>
      <c r="AF92" s="23"/>
    </row>
    <row r="93" spans="2:32" ht="60.75" customHeight="1">
      <c r="B93" s="23"/>
      <c r="C93" s="49" t="s">
        <v>357</v>
      </c>
      <c r="D93" s="49" t="s">
        <v>358</v>
      </c>
      <c r="E93" s="50" t="s">
        <v>359</v>
      </c>
      <c r="F93" s="50" t="s">
        <v>5</v>
      </c>
      <c r="G93" s="50" t="s">
        <v>146</v>
      </c>
      <c r="H93" s="51" t="s">
        <v>146</v>
      </c>
      <c r="I93" s="51" t="s">
        <v>45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147</v>
      </c>
      <c r="O93" s="51" t="s">
        <v>51</v>
      </c>
      <c r="P93" s="53" t="s">
        <v>52</v>
      </c>
      <c r="Q93" s="53" t="s">
        <v>212</v>
      </c>
      <c r="R93" s="51"/>
      <c r="S93" s="51">
        <v>1130193.94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54</v>
      </c>
      <c r="AB93" s="47">
        <v>213</v>
      </c>
      <c r="AC93" s="54">
        <v>100</v>
      </c>
      <c r="AD93" s="54">
        <v>0</v>
      </c>
      <c r="AE93" s="55" t="s">
        <v>224</v>
      </c>
      <c r="AF93" s="23"/>
    </row>
    <row r="94" spans="2:32" ht="60.75" customHeight="1">
      <c r="B94" s="23"/>
      <c r="C94" s="49" t="s">
        <v>360</v>
      </c>
      <c r="D94" s="49" t="s">
        <v>361</v>
      </c>
      <c r="E94" s="50" t="s">
        <v>362</v>
      </c>
      <c r="F94" s="50" t="s">
        <v>5</v>
      </c>
      <c r="G94" s="50" t="s">
        <v>146</v>
      </c>
      <c r="H94" s="51" t="s">
        <v>146</v>
      </c>
      <c r="I94" s="51" t="s">
        <v>45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147</v>
      </c>
      <c r="O94" s="51" t="s">
        <v>51</v>
      </c>
      <c r="P94" s="53" t="s">
        <v>52</v>
      </c>
      <c r="Q94" s="53" t="s">
        <v>212</v>
      </c>
      <c r="R94" s="51"/>
      <c r="S94" s="51">
        <v>1146487.74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54</v>
      </c>
      <c r="AB94" s="47">
        <v>3375</v>
      </c>
      <c r="AC94" s="54">
        <v>100</v>
      </c>
      <c r="AD94" s="54">
        <v>0</v>
      </c>
      <c r="AE94" s="55" t="s">
        <v>245</v>
      </c>
      <c r="AF94" s="23"/>
    </row>
    <row r="95" spans="2:32" ht="67.5" customHeight="1">
      <c r="B95" s="23"/>
      <c r="C95" s="49" t="s">
        <v>363</v>
      </c>
      <c r="D95" s="49" t="s">
        <v>364</v>
      </c>
      <c r="E95" s="50" t="s">
        <v>365</v>
      </c>
      <c r="F95" s="50" t="s">
        <v>5</v>
      </c>
      <c r="G95" s="50" t="s">
        <v>146</v>
      </c>
      <c r="H95" s="51" t="s">
        <v>146</v>
      </c>
      <c r="I95" s="51" t="s">
        <v>45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147</v>
      </c>
      <c r="O95" s="51" t="s">
        <v>96</v>
      </c>
      <c r="P95" s="53" t="s">
        <v>52</v>
      </c>
      <c r="Q95" s="53" t="s">
        <v>212</v>
      </c>
      <c r="R95" s="51"/>
      <c r="S95" s="51">
        <v>281946.7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54</v>
      </c>
      <c r="AB95" s="47">
        <v>2311</v>
      </c>
      <c r="AC95" s="54">
        <v>100</v>
      </c>
      <c r="AD95" s="54">
        <v>0</v>
      </c>
      <c r="AE95" s="55" t="s">
        <v>245</v>
      </c>
      <c r="AF95" s="23"/>
    </row>
    <row r="96" spans="2:32" ht="67.5" customHeight="1">
      <c r="B96" s="23"/>
      <c r="C96" s="49" t="s">
        <v>366</v>
      </c>
      <c r="D96" s="49" t="s">
        <v>367</v>
      </c>
      <c r="E96" s="50" t="s">
        <v>368</v>
      </c>
      <c r="F96" s="50" t="s">
        <v>5</v>
      </c>
      <c r="G96" s="50" t="s">
        <v>146</v>
      </c>
      <c r="H96" s="51" t="s">
        <v>146</v>
      </c>
      <c r="I96" s="51" t="s">
        <v>45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147</v>
      </c>
      <c r="O96" s="51" t="s">
        <v>62</v>
      </c>
      <c r="P96" s="53" t="s">
        <v>52</v>
      </c>
      <c r="Q96" s="53" t="s">
        <v>212</v>
      </c>
      <c r="R96" s="51"/>
      <c r="S96" s="51">
        <v>637000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54</v>
      </c>
      <c r="AB96" s="47">
        <v>206</v>
      </c>
      <c r="AC96" s="54">
        <v>100</v>
      </c>
      <c r="AD96" s="54">
        <v>0</v>
      </c>
      <c r="AE96" s="55" t="s">
        <v>224</v>
      </c>
      <c r="AF96" s="23"/>
    </row>
    <row r="97" spans="2:32" ht="60.75" customHeight="1">
      <c r="B97" s="23"/>
      <c r="C97" s="49" t="s">
        <v>369</v>
      </c>
      <c r="D97" s="49" t="s">
        <v>370</v>
      </c>
      <c r="E97" s="50" t="s">
        <v>371</v>
      </c>
      <c r="F97" s="50" t="s">
        <v>5</v>
      </c>
      <c r="G97" s="50" t="s">
        <v>146</v>
      </c>
      <c r="H97" s="51" t="s">
        <v>372</v>
      </c>
      <c r="I97" s="51" t="s">
        <v>45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147</v>
      </c>
      <c r="O97" s="51" t="s">
        <v>96</v>
      </c>
      <c r="P97" s="53" t="s">
        <v>52</v>
      </c>
      <c r="Q97" s="53" t="s">
        <v>212</v>
      </c>
      <c r="R97" s="51"/>
      <c r="S97" s="51">
        <v>441940.11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54</v>
      </c>
      <c r="AB97" s="47">
        <v>1973</v>
      </c>
      <c r="AC97" s="54">
        <v>100</v>
      </c>
      <c r="AD97" s="54">
        <v>0</v>
      </c>
      <c r="AE97" s="55" t="s">
        <v>224</v>
      </c>
      <c r="AF97" s="23"/>
    </row>
    <row r="98" spans="2:32" ht="60.75" customHeight="1">
      <c r="B98" s="23"/>
      <c r="C98" s="49" t="s">
        <v>373</v>
      </c>
      <c r="D98" s="49" t="s">
        <v>374</v>
      </c>
      <c r="E98" s="50" t="s">
        <v>375</v>
      </c>
      <c r="F98" s="50" t="s">
        <v>5</v>
      </c>
      <c r="G98" s="50" t="s">
        <v>107</v>
      </c>
      <c r="H98" s="51" t="s">
        <v>112</v>
      </c>
      <c r="I98" s="51" t="s">
        <v>45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108</v>
      </c>
      <c r="O98" s="51" t="s">
        <v>96</v>
      </c>
      <c r="P98" s="53" t="s">
        <v>52</v>
      </c>
      <c r="Q98" s="53" t="s">
        <v>212</v>
      </c>
      <c r="R98" s="51"/>
      <c r="S98" s="51">
        <v>388000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54</v>
      </c>
      <c r="AB98" s="47">
        <v>400</v>
      </c>
      <c r="AC98" s="54">
        <v>100</v>
      </c>
      <c r="AD98" s="54">
        <v>0</v>
      </c>
      <c r="AE98" s="55" t="s">
        <v>224</v>
      </c>
      <c r="AF98" s="23"/>
    </row>
    <row r="99" spans="2:32" ht="60.75" customHeight="1">
      <c r="B99" s="23"/>
      <c r="C99" s="49" t="s">
        <v>376</v>
      </c>
      <c r="D99" s="49" t="s">
        <v>377</v>
      </c>
      <c r="E99" s="50" t="s">
        <v>378</v>
      </c>
      <c r="F99" s="50" t="s">
        <v>5</v>
      </c>
      <c r="G99" s="50" t="s">
        <v>107</v>
      </c>
      <c r="H99" s="51" t="s">
        <v>112</v>
      </c>
      <c r="I99" s="51" t="s">
        <v>45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108</v>
      </c>
      <c r="O99" s="51" t="s">
        <v>277</v>
      </c>
      <c r="P99" s="53" t="s">
        <v>52</v>
      </c>
      <c r="Q99" s="53" t="s">
        <v>212</v>
      </c>
      <c r="R99" s="51"/>
      <c r="S99" s="51">
        <v>145500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54</v>
      </c>
      <c r="AB99" s="47">
        <v>400</v>
      </c>
      <c r="AC99" s="54">
        <v>100</v>
      </c>
      <c r="AD99" s="54">
        <v>0</v>
      </c>
      <c r="AE99" s="55" t="s">
        <v>245</v>
      </c>
      <c r="AF99" s="23"/>
    </row>
    <row r="100" spans="2:32" ht="60.75" customHeight="1">
      <c r="B100" s="23"/>
      <c r="C100" s="49" t="s">
        <v>379</v>
      </c>
      <c r="D100" s="49" t="s">
        <v>380</v>
      </c>
      <c r="E100" s="50" t="s">
        <v>381</v>
      </c>
      <c r="F100" s="50" t="s">
        <v>5</v>
      </c>
      <c r="G100" s="50" t="s">
        <v>107</v>
      </c>
      <c r="H100" s="51" t="s">
        <v>112</v>
      </c>
      <c r="I100" s="51" t="s">
        <v>45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108</v>
      </c>
      <c r="O100" s="51" t="s">
        <v>277</v>
      </c>
      <c r="P100" s="53" t="s">
        <v>52</v>
      </c>
      <c r="Q100" s="53" t="s">
        <v>212</v>
      </c>
      <c r="R100" s="51"/>
      <c r="S100" s="51">
        <v>145500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54</v>
      </c>
      <c r="AB100" s="47">
        <v>400</v>
      </c>
      <c r="AC100" s="54">
        <v>100</v>
      </c>
      <c r="AD100" s="54">
        <v>0</v>
      </c>
      <c r="AE100" s="55" t="s">
        <v>245</v>
      </c>
      <c r="AF100" s="23"/>
    </row>
    <row r="101" spans="2:32" ht="60.75" customHeight="1">
      <c r="B101" s="23"/>
      <c r="C101" s="49" t="s">
        <v>382</v>
      </c>
      <c r="D101" s="49" t="s">
        <v>383</v>
      </c>
      <c r="E101" s="50" t="s">
        <v>384</v>
      </c>
      <c r="F101" s="50" t="s">
        <v>5</v>
      </c>
      <c r="G101" s="50" t="s">
        <v>43</v>
      </c>
      <c r="H101" s="51" t="s">
        <v>43</v>
      </c>
      <c r="I101" s="51" t="s">
        <v>45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96</v>
      </c>
      <c r="P101" s="53" t="s">
        <v>52</v>
      </c>
      <c r="Q101" s="53" t="s">
        <v>212</v>
      </c>
      <c r="R101" s="51"/>
      <c r="S101" s="51">
        <v>334650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54</v>
      </c>
      <c r="AB101" s="47">
        <v>155</v>
      </c>
      <c r="AC101" s="54">
        <v>100</v>
      </c>
      <c r="AD101" s="54">
        <v>0</v>
      </c>
      <c r="AE101" s="55" t="s">
        <v>237</v>
      </c>
      <c r="AF101" s="23"/>
    </row>
    <row r="102" spans="2:32" ht="67.5" customHeight="1">
      <c r="B102" s="23"/>
      <c r="C102" s="49" t="s">
        <v>385</v>
      </c>
      <c r="D102" s="49" t="s">
        <v>386</v>
      </c>
      <c r="E102" s="50" t="s">
        <v>387</v>
      </c>
      <c r="F102" s="50" t="s">
        <v>5</v>
      </c>
      <c r="G102" s="50" t="s">
        <v>43</v>
      </c>
      <c r="H102" s="51" t="s">
        <v>43</v>
      </c>
      <c r="I102" s="51" t="s">
        <v>45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96</v>
      </c>
      <c r="P102" s="53" t="s">
        <v>52</v>
      </c>
      <c r="Q102" s="53" t="s">
        <v>212</v>
      </c>
      <c r="R102" s="51"/>
      <c r="S102" s="51">
        <v>719740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54</v>
      </c>
      <c r="AB102" s="47">
        <v>1050</v>
      </c>
      <c r="AC102" s="54">
        <v>100</v>
      </c>
      <c r="AD102" s="54">
        <v>0</v>
      </c>
      <c r="AE102" s="55" t="s">
        <v>237</v>
      </c>
      <c r="AF102" s="23"/>
    </row>
    <row r="103" spans="2:32" ht="60.75" customHeight="1">
      <c r="B103" s="23"/>
      <c r="C103" s="49" t="s">
        <v>388</v>
      </c>
      <c r="D103" s="49" t="s">
        <v>389</v>
      </c>
      <c r="E103" s="50" t="s">
        <v>390</v>
      </c>
      <c r="F103" s="50" t="s">
        <v>5</v>
      </c>
      <c r="G103" s="50" t="s">
        <v>43</v>
      </c>
      <c r="H103" s="51" t="s">
        <v>43</v>
      </c>
      <c r="I103" s="51" t="s">
        <v>45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96</v>
      </c>
      <c r="P103" s="53" t="s">
        <v>52</v>
      </c>
      <c r="Q103" s="53" t="s">
        <v>212</v>
      </c>
      <c r="R103" s="51"/>
      <c r="S103" s="51">
        <v>235807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54</v>
      </c>
      <c r="AB103" s="47">
        <v>155</v>
      </c>
      <c r="AC103" s="54">
        <v>100</v>
      </c>
      <c r="AD103" s="54">
        <v>0</v>
      </c>
      <c r="AE103" s="55" t="s">
        <v>213</v>
      </c>
      <c r="AF103" s="23"/>
    </row>
    <row r="104" spans="2:32" ht="60.75" customHeight="1">
      <c r="B104" s="23"/>
      <c r="C104" s="49" t="s">
        <v>391</v>
      </c>
      <c r="D104" s="49" t="s">
        <v>392</v>
      </c>
      <c r="E104" s="50" t="s">
        <v>393</v>
      </c>
      <c r="F104" s="50" t="s">
        <v>5</v>
      </c>
      <c r="G104" s="50" t="s">
        <v>43</v>
      </c>
      <c r="H104" s="51" t="s">
        <v>43</v>
      </c>
      <c r="I104" s="51" t="s">
        <v>45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50</v>
      </c>
      <c r="O104" s="51" t="s">
        <v>96</v>
      </c>
      <c r="P104" s="53" t="s">
        <v>52</v>
      </c>
      <c r="Q104" s="53" t="s">
        <v>212</v>
      </c>
      <c r="R104" s="51"/>
      <c r="S104" s="51">
        <v>149380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54</v>
      </c>
      <c r="AB104" s="47">
        <v>158</v>
      </c>
      <c r="AC104" s="54">
        <v>100</v>
      </c>
      <c r="AD104" s="54">
        <v>0</v>
      </c>
      <c r="AE104" s="55" t="s">
        <v>237</v>
      </c>
      <c r="AF104" s="23"/>
    </row>
    <row r="105" spans="2:32" ht="67.5" customHeight="1">
      <c r="B105" s="23"/>
      <c r="C105" s="49" t="s">
        <v>394</v>
      </c>
      <c r="D105" s="49" t="s">
        <v>395</v>
      </c>
      <c r="E105" s="50" t="s">
        <v>396</v>
      </c>
      <c r="F105" s="50" t="s">
        <v>5</v>
      </c>
      <c r="G105" s="50" t="s">
        <v>43</v>
      </c>
      <c r="H105" s="51" t="s">
        <v>44</v>
      </c>
      <c r="I105" s="51" t="s">
        <v>45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50</v>
      </c>
      <c r="O105" s="51" t="s">
        <v>277</v>
      </c>
      <c r="P105" s="53" t="s">
        <v>52</v>
      </c>
      <c r="Q105" s="53" t="s">
        <v>212</v>
      </c>
      <c r="R105" s="51"/>
      <c r="S105" s="51">
        <v>1783811.57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397</v>
      </c>
      <c r="AB105" s="47">
        <v>110</v>
      </c>
      <c r="AC105" s="54">
        <v>100</v>
      </c>
      <c r="AD105" s="54">
        <v>0</v>
      </c>
      <c r="AE105" s="55" t="s">
        <v>398</v>
      </c>
      <c r="AF105" s="23"/>
    </row>
    <row r="106" spans="2:32" ht="60.75" customHeight="1">
      <c r="B106" s="23"/>
      <c r="C106" s="49" t="s">
        <v>399</v>
      </c>
      <c r="D106" s="49" t="s">
        <v>400</v>
      </c>
      <c r="E106" s="50" t="s">
        <v>401</v>
      </c>
      <c r="F106" s="50" t="s">
        <v>5</v>
      </c>
      <c r="G106" s="50" t="s">
        <v>43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62</v>
      </c>
      <c r="P106" s="53" t="s">
        <v>52</v>
      </c>
      <c r="Q106" s="53" t="s">
        <v>212</v>
      </c>
      <c r="R106" s="51"/>
      <c r="S106" s="51">
        <v>329783.51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54</v>
      </c>
      <c r="AB106" s="47">
        <v>170</v>
      </c>
      <c r="AC106" s="54">
        <v>100</v>
      </c>
      <c r="AD106" s="54">
        <v>0</v>
      </c>
      <c r="AE106" s="55" t="s">
        <v>398</v>
      </c>
      <c r="AF10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2017-05-04T17:24:35Z</dcterms:modified>
</cp:coreProperties>
</file>